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tabRatio="761"/>
  </bookViews>
  <sheets>
    <sheet name="7月指标" sheetId="1" r:id="rId1"/>
  </sheets>
  <calcPr calcId="144525"/>
</workbook>
</file>

<file path=xl/sharedStrings.xml><?xml version="1.0" encoding="utf-8"?>
<sst xmlns="http://schemas.openxmlformats.org/spreadsheetml/2006/main" count="16">
  <si>
    <t>2020年1-8月区管国有企业主要经济效益指标及主要行业盈利情况</t>
  </si>
  <si>
    <t xml:space="preserve">单位：万元    </t>
  </si>
  <si>
    <t>序号</t>
  </si>
  <si>
    <t>国有企业</t>
  </si>
  <si>
    <t>资产总额</t>
  </si>
  <si>
    <t>负债总额</t>
  </si>
  <si>
    <t>所有者权益</t>
  </si>
  <si>
    <t>营业总收入</t>
  </si>
  <si>
    <t>利润总额</t>
  </si>
  <si>
    <t>合  计</t>
  </si>
  <si>
    <t>济宁市兖州区惠民城建投资有限公司</t>
  </si>
  <si>
    <t>济宁市兖州区九州城建投资有限公司</t>
  </si>
  <si>
    <t>济宁市兖州区富民基础设施建设有限公司</t>
  </si>
  <si>
    <t>济宁市兖州区金地粮食购销中心</t>
  </si>
  <si>
    <t>济宁市兖州区地方粮食储备库</t>
  </si>
  <si>
    <t>济宁市兖州区盐业有限公司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</si>
</sst>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0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9" borderId="6" applyNumberFormat="0" applyAlignment="0" applyProtection="0">
      <alignment vertical="center"/>
    </xf>
    <xf numFmtId="0" fontId="18" fillId="9" borderId="8" applyNumberFormat="0" applyAlignment="0" applyProtection="0">
      <alignment vertical="center"/>
    </xf>
    <xf numFmtId="0" fontId="19" fillId="28" borderId="11" applyNumberFormat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0" xfId="0" applyNumberFormat="1" applyFont="1" applyAlignment="1">
      <alignment vertical="center" wrapText="1"/>
    </xf>
    <xf numFmtId="0" fontId="2" fillId="0" borderId="0" xfId="0" applyNumberFormat="1" applyFont="1" applyAlignment="1">
      <alignment horizontal="center" vertical="center" wrapText="1"/>
    </xf>
    <xf numFmtId="0" fontId="0" fillId="0" borderId="0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76" fontId="1" fillId="0" borderId="2" xfId="0" applyNumberFormat="1" applyFont="1" applyBorder="1" applyAlignment="1">
      <alignment horizontal="right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vertical="center" wrapText="1"/>
    </xf>
    <xf numFmtId="176" fontId="3" fillId="0" borderId="2" xfId="0" applyNumberFormat="1" applyFont="1" applyFill="1" applyBorder="1" applyAlignment="1">
      <alignment vertical="center"/>
    </xf>
    <xf numFmtId="176" fontId="3" fillId="0" borderId="2" xfId="0" applyNumberFormat="1" applyFont="1" applyFill="1" applyBorder="1" applyAlignment="1">
      <alignment horizontal="right" vertical="center"/>
    </xf>
    <xf numFmtId="0" fontId="0" fillId="0" borderId="2" xfId="0" applyNumberFormat="1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0"/>
  <sheetViews>
    <sheetView tabSelected="1" workbookViewId="0">
      <selection activeCell="K7" sqref="K7"/>
    </sheetView>
  </sheetViews>
  <sheetFormatPr defaultColWidth="9" defaultRowHeight="34" customHeight="1" outlineLevelCol="6"/>
  <cols>
    <col min="1" max="1" width="6.5" style="1" customWidth="1"/>
    <col min="2" max="2" width="36.75" style="1" customWidth="1"/>
    <col min="3" max="7" width="14.875" style="1" customWidth="1"/>
    <col min="8" max="16384" width="9" style="1"/>
  </cols>
  <sheetData>
    <row r="1" s="1" customFormat="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customHeight="1" spans="2:7">
      <c r="B2" s="5"/>
      <c r="C2" s="5"/>
      <c r="D2" s="6"/>
      <c r="E2" s="6"/>
      <c r="F2" s="6" t="s">
        <v>1</v>
      </c>
      <c r="G2" s="6"/>
    </row>
    <row r="3" s="2" customFormat="1" customHeight="1" spans="1:7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="2" customFormat="1" customHeight="1" spans="1:7">
      <c r="A4" s="8" t="s">
        <v>9</v>
      </c>
      <c r="B4" s="9"/>
      <c r="C4" s="10">
        <f t="shared" ref="C4:G4" si="0">SUM(C5:C10)</f>
        <v>4706924.02672</v>
      </c>
      <c r="D4" s="10">
        <f t="shared" si="0"/>
        <v>2558995.401344</v>
      </c>
      <c r="E4" s="10">
        <f t="shared" si="0"/>
        <v>2051870.56657556</v>
      </c>
      <c r="F4" s="10">
        <f t="shared" si="0"/>
        <v>121124.25</v>
      </c>
      <c r="G4" s="10">
        <f t="shared" si="0"/>
        <v>-1470.877535</v>
      </c>
    </row>
    <row r="5" s="3" customFormat="1" ht="45" customHeight="1" spans="1:7">
      <c r="A5" s="11">
        <v>1</v>
      </c>
      <c r="B5" s="12" t="s">
        <v>10</v>
      </c>
      <c r="C5" s="13">
        <v>4289532.14</v>
      </c>
      <c r="D5" s="13">
        <v>2225853.18</v>
      </c>
      <c r="E5" s="13">
        <v>2063678.96</v>
      </c>
      <c r="F5" s="13">
        <v>80145.25</v>
      </c>
      <c r="G5" s="13">
        <v>24152.64</v>
      </c>
    </row>
    <row r="6" s="3" customFormat="1" ht="45" customHeight="1" spans="1:7">
      <c r="A6" s="11">
        <v>2</v>
      </c>
      <c r="B6" s="12" t="s">
        <v>11</v>
      </c>
      <c r="C6" s="13">
        <v>118276.455655</v>
      </c>
      <c r="D6" s="13">
        <v>135468.455846</v>
      </c>
      <c r="E6" s="13">
        <v>-17192.000191</v>
      </c>
      <c r="F6" s="13">
        <v>0</v>
      </c>
      <c r="G6" s="13">
        <v>-23061.540067</v>
      </c>
    </row>
    <row r="7" s="3" customFormat="1" ht="45" customHeight="1" spans="1:7">
      <c r="A7" s="11">
        <v>3</v>
      </c>
      <c r="B7" s="12" t="s">
        <v>12</v>
      </c>
      <c r="C7" s="14">
        <v>285704.431065</v>
      </c>
      <c r="D7" s="14">
        <v>189636.765498</v>
      </c>
      <c r="E7" s="14">
        <v>9.6067665567</v>
      </c>
      <c r="F7" s="14">
        <v>39156</v>
      </c>
      <c r="G7" s="14">
        <v>-2469.977468</v>
      </c>
    </row>
    <row r="8" s="3" customFormat="1" ht="45" customHeight="1" spans="1:7">
      <c r="A8" s="11">
        <v>4</v>
      </c>
      <c r="B8" s="15" t="s">
        <v>13</v>
      </c>
      <c r="C8" s="14">
        <v>4740</v>
      </c>
      <c r="D8" s="14">
        <v>1763</v>
      </c>
      <c r="E8" s="14">
        <v>2977</v>
      </c>
      <c r="F8" s="14">
        <v>36</v>
      </c>
      <c r="G8" s="14">
        <v>-26</v>
      </c>
    </row>
    <row r="9" s="3" customFormat="1" ht="45" customHeight="1" spans="1:7">
      <c r="A9" s="11">
        <v>5</v>
      </c>
      <c r="B9" s="12" t="s">
        <v>14</v>
      </c>
      <c r="C9" s="14">
        <v>7892</v>
      </c>
      <c r="D9" s="14">
        <v>6019</v>
      </c>
      <c r="E9" s="14">
        <v>1873</v>
      </c>
      <c r="F9" s="14">
        <v>1470</v>
      </c>
      <c r="G9" s="14">
        <v>-29</v>
      </c>
    </row>
    <row r="10" s="3" customFormat="1" ht="45" customHeight="1" spans="1:7">
      <c r="A10" s="11">
        <v>6</v>
      </c>
      <c r="B10" s="12" t="s">
        <v>15</v>
      </c>
      <c r="C10" s="14">
        <v>779</v>
      </c>
      <c r="D10" s="14">
        <v>255</v>
      </c>
      <c r="E10" s="14">
        <v>524</v>
      </c>
      <c r="F10" s="14">
        <v>317</v>
      </c>
      <c r="G10" s="14">
        <v>-37</v>
      </c>
    </row>
  </sheetData>
  <mergeCells count="3">
    <mergeCell ref="A1:G1"/>
    <mergeCell ref="F2:G2"/>
    <mergeCell ref="A4:B4"/>
  </mergeCells>
  <pageMargins left="0.699305555555556" right="0.699305555555556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7月指标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2019-11-08T02:30:00Z</dcterms:created>
  <dcterms:modified xsi:type="dcterms:W3CDTF">2020-10-22T17:05:44Z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2052-10.8.0.5715</vt:lpwstr>
  </property>
</Properties>
</file>