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_AAC004">[1]Sheet3!$A$1:$A$3</definedName>
  </definedNames>
  <calcPr calcId="125725"/>
</workbook>
</file>

<file path=xl/calcChain.xml><?xml version="1.0" encoding="utf-8"?>
<calcChain xmlns="http://schemas.openxmlformats.org/spreadsheetml/2006/main">
  <c r="D61" i="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68"/>
  <c r="E68"/>
  <c r="F68"/>
  <c r="G68"/>
  <c r="D69"/>
  <c r="E69"/>
  <c r="F69"/>
  <c r="G69"/>
  <c r="D70"/>
  <c r="E70"/>
  <c r="F70"/>
  <c r="G70"/>
  <c r="D71"/>
  <c r="E71"/>
  <c r="F71"/>
  <c r="G71"/>
  <c r="D72"/>
  <c r="E72"/>
  <c r="F72"/>
  <c r="G72"/>
  <c r="D73"/>
  <c r="E73"/>
  <c r="F73"/>
  <c r="G73"/>
  <c r="D74"/>
  <c r="E74"/>
  <c r="F74"/>
  <c r="G74"/>
  <c r="D75"/>
  <c r="E75"/>
  <c r="F75"/>
  <c r="G75"/>
  <c r="D76"/>
  <c r="E76"/>
  <c r="F76"/>
  <c r="G76"/>
  <c r="D77"/>
  <c r="E77"/>
  <c r="F77"/>
  <c r="G77"/>
  <c r="D78"/>
  <c r="E78"/>
  <c r="F78"/>
  <c r="G78"/>
  <c r="D79"/>
  <c r="E79"/>
  <c r="F79"/>
  <c r="G79"/>
  <c r="D80"/>
  <c r="E80"/>
  <c r="F80"/>
  <c r="G80"/>
  <c r="D81"/>
  <c r="E81"/>
  <c r="F81"/>
  <c r="G81"/>
  <c r="D82"/>
  <c r="E82"/>
  <c r="F82"/>
  <c r="G82"/>
  <c r="D83"/>
  <c r="E83"/>
  <c r="F83"/>
  <c r="G83"/>
  <c r="D84"/>
  <c r="E84"/>
  <c r="F84"/>
  <c r="G84"/>
  <c r="D85"/>
  <c r="E85"/>
  <c r="F85"/>
  <c r="G85"/>
  <c r="D86"/>
  <c r="E86"/>
  <c r="F86"/>
  <c r="G86"/>
  <c r="D87"/>
  <c r="E87"/>
  <c r="F87"/>
  <c r="G87"/>
  <c r="D88"/>
  <c r="E88"/>
  <c r="F88"/>
  <c r="G88"/>
  <c r="D89"/>
  <c r="E89"/>
  <c r="F89"/>
  <c r="G89"/>
  <c r="D90"/>
  <c r="E90"/>
  <c r="F90"/>
  <c r="G90"/>
  <c r="D91"/>
  <c r="E91"/>
  <c r="F91"/>
  <c r="G91"/>
  <c r="D92"/>
  <c r="E92"/>
  <c r="F92"/>
  <c r="G92"/>
  <c r="D93"/>
  <c r="E93"/>
  <c r="F93"/>
  <c r="G93"/>
  <c r="D94"/>
  <c r="E94"/>
  <c r="F94"/>
  <c r="G94"/>
  <c r="D95"/>
  <c r="E95"/>
  <c r="F95"/>
  <c r="G95"/>
  <c r="D96"/>
  <c r="E96"/>
  <c r="F96"/>
  <c r="G96"/>
  <c r="D97"/>
  <c r="E97"/>
  <c r="F97"/>
  <c r="G97"/>
  <c r="D98"/>
  <c r="E98"/>
  <c r="F98"/>
  <c r="G98"/>
  <c r="D99"/>
  <c r="E99"/>
  <c r="F99"/>
  <c r="G99"/>
  <c r="D100"/>
  <c r="E100"/>
  <c r="F100"/>
  <c r="G100"/>
  <c r="D101"/>
  <c r="E101"/>
  <c r="F101"/>
  <c r="G101"/>
  <c r="D102"/>
  <c r="E102"/>
  <c r="F102"/>
  <c r="G102"/>
  <c r="D103"/>
  <c r="E103"/>
  <c r="F103"/>
  <c r="G103"/>
  <c r="D104"/>
  <c r="E104"/>
  <c r="F104"/>
  <c r="G104"/>
  <c r="D105"/>
  <c r="E105"/>
  <c r="F105"/>
  <c r="G105"/>
  <c r="D106"/>
  <c r="E106"/>
  <c r="F106"/>
  <c r="G106"/>
  <c r="D107"/>
  <c r="E107"/>
  <c r="F107"/>
  <c r="G107"/>
  <c r="D108"/>
  <c r="E108"/>
  <c r="F108"/>
  <c r="G108"/>
  <c r="D109"/>
  <c r="E109"/>
  <c r="F109"/>
  <c r="G109"/>
  <c r="D110"/>
  <c r="E110"/>
  <c r="F110"/>
  <c r="G110"/>
  <c r="D111"/>
  <c r="E111"/>
  <c r="F111"/>
  <c r="G111"/>
  <c r="D112"/>
  <c r="E112"/>
  <c r="F112"/>
  <c r="G112"/>
  <c r="D113"/>
  <c r="E113"/>
  <c r="F113"/>
  <c r="G113"/>
  <c r="D114"/>
  <c r="E114"/>
  <c r="F114"/>
  <c r="G114"/>
  <c r="G60"/>
  <c r="F60"/>
  <c r="E60"/>
  <c r="D60"/>
  <c r="G59"/>
  <c r="F59"/>
  <c r="E59"/>
  <c r="D59"/>
  <c r="G53"/>
  <c r="F53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F14"/>
  <c r="E14"/>
  <c r="D14"/>
  <c r="G13"/>
  <c r="F13"/>
  <c r="E13"/>
  <c r="D13"/>
  <c r="G12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7"/>
  <c r="F7"/>
  <c r="E7"/>
  <c r="D7"/>
  <c r="G6"/>
  <c r="F6"/>
  <c r="E6"/>
  <c r="D6"/>
</calcChain>
</file>

<file path=xl/sharedStrings.xml><?xml version="1.0" encoding="utf-8"?>
<sst xmlns="http://schemas.openxmlformats.org/spreadsheetml/2006/main" count="339" uniqueCount="226">
  <si>
    <t>社会保险补贴人员花名册</t>
  </si>
  <si>
    <t>序号</t>
  </si>
  <si>
    <t>姓名</t>
  </si>
  <si>
    <t>身份证号码</t>
  </si>
  <si>
    <t>社会保险补贴金额（元）</t>
  </si>
  <si>
    <t>补 贴 类 别</t>
  </si>
  <si>
    <t>补贴
金额</t>
  </si>
  <si>
    <t>大额
医疗</t>
  </si>
  <si>
    <t>养老</t>
  </si>
  <si>
    <t>医疗</t>
  </si>
  <si>
    <t>失业</t>
  </si>
  <si>
    <t>工伤</t>
  </si>
  <si>
    <t>享受
时间</t>
  </si>
  <si>
    <t>朱本朋</t>
  </si>
  <si>
    <t>朱秀娟</t>
  </si>
  <si>
    <t>郭玉花</t>
  </si>
  <si>
    <t>刘建军</t>
  </si>
  <si>
    <t>田立群</t>
  </si>
  <si>
    <t>高芳</t>
  </si>
  <si>
    <t>姚振志</t>
  </si>
  <si>
    <t>刘振明</t>
  </si>
  <si>
    <t>薛夏莲</t>
  </si>
  <si>
    <t>李怀军</t>
  </si>
  <si>
    <t>王殿艳</t>
  </si>
  <si>
    <t>颜世英</t>
  </si>
  <si>
    <t>贾慧</t>
  </si>
  <si>
    <t>梁淑军</t>
  </si>
  <si>
    <t>于莉</t>
  </si>
  <si>
    <t>董倩</t>
  </si>
  <si>
    <t>王丽</t>
  </si>
  <si>
    <t>黄丹丹</t>
  </si>
  <si>
    <t>刘学</t>
  </si>
  <si>
    <t>张艳红</t>
  </si>
  <si>
    <t>武金丽</t>
  </si>
  <si>
    <t>孙宪芳</t>
  </si>
  <si>
    <t>郭洪英</t>
  </si>
  <si>
    <t>许明慧</t>
  </si>
  <si>
    <t>刘启航</t>
  </si>
  <si>
    <t>金东民</t>
  </si>
  <si>
    <t>袁静</t>
  </si>
  <si>
    <t>王新营</t>
  </si>
  <si>
    <t>张海霞</t>
  </si>
  <si>
    <t>周蕊</t>
  </si>
  <si>
    <t>张亚楠</t>
  </si>
  <si>
    <t>尹艳敏</t>
  </si>
  <si>
    <t>程德芹</t>
  </si>
  <si>
    <t>徐璧瑶</t>
  </si>
  <si>
    <r>
      <t>单位：山东特丽洁物业管理有限公司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                                                              </t>
    </r>
    <phoneticPr fontId="6" type="noConversion"/>
  </si>
  <si>
    <t>姚东州</t>
  </si>
  <si>
    <t>赵长江</t>
  </si>
  <si>
    <t>朱建清</t>
  </si>
  <si>
    <t>陈美玲</t>
  </si>
  <si>
    <t>郭昭臣</t>
  </si>
  <si>
    <t>郑艳芬</t>
  </si>
  <si>
    <t>许贞银</t>
  </si>
  <si>
    <t>滑金铮</t>
  </si>
  <si>
    <t>张华</t>
  </si>
  <si>
    <t>李洪燕</t>
  </si>
  <si>
    <t>李广振</t>
  </si>
  <si>
    <t>杨绪鲁</t>
  </si>
  <si>
    <t>魏守敬</t>
  </si>
  <si>
    <t>李庆华</t>
  </si>
  <si>
    <t>谷传周</t>
  </si>
  <si>
    <t>谢立伟</t>
  </si>
  <si>
    <t>杨金珠</t>
  </si>
  <si>
    <t>李根祥</t>
  </si>
  <si>
    <t>李广强</t>
  </si>
  <si>
    <t>许秀娟</t>
  </si>
  <si>
    <t>丁伟</t>
  </si>
  <si>
    <t>张建国</t>
  </si>
  <si>
    <t>王玉君</t>
  </si>
  <si>
    <t>曹俊海</t>
  </si>
  <si>
    <t>丁巧云</t>
  </si>
  <si>
    <t>赵燕敏</t>
  </si>
  <si>
    <t>高风香</t>
  </si>
  <si>
    <t>陈新玉</t>
  </si>
  <si>
    <t>任延清</t>
  </si>
  <si>
    <t>陈光亚</t>
  </si>
  <si>
    <t>程慧生</t>
  </si>
  <si>
    <t>张存厚</t>
  </si>
  <si>
    <t>朱本忠</t>
  </si>
  <si>
    <t>夏文燕</t>
  </si>
  <si>
    <t>张爱民</t>
  </si>
  <si>
    <t>王健</t>
  </si>
  <si>
    <t>张守朋</t>
  </si>
  <si>
    <r>
      <t>单位：山东华星物业服务股份有限公司（盖章）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</t>
    </r>
    <phoneticPr fontId="6" type="noConversion"/>
  </si>
  <si>
    <t>370822********3215</t>
  </si>
  <si>
    <t>370822********2815</t>
  </si>
  <si>
    <t>370822********0815</t>
  </si>
  <si>
    <t>370822********3281</t>
  </si>
  <si>
    <t>370822********2476</t>
  </si>
  <si>
    <t>370822********3722</t>
  </si>
  <si>
    <t>370822********3735</t>
  </si>
  <si>
    <t>370822********0412</t>
  </si>
  <si>
    <t>370882********1240</t>
  </si>
  <si>
    <t>370882********5826</t>
  </si>
  <si>
    <t>370822********4736</t>
  </si>
  <si>
    <t>370823********2032</t>
  </si>
  <si>
    <t>370811********4011</t>
  </si>
  <si>
    <t>370811********181X</t>
  </si>
  <si>
    <t>370829********0638</t>
  </si>
  <si>
    <t>370822********477X</t>
  </si>
  <si>
    <t>370828********2057</t>
  </si>
  <si>
    <t>370822********0051</t>
  </si>
  <si>
    <t>370822********0851</t>
  </si>
  <si>
    <t>370822********3266</t>
  </si>
  <si>
    <t>370822********322X</t>
  </si>
  <si>
    <t>370802********0050</t>
  </si>
  <si>
    <t>370802********391X</t>
  </si>
  <si>
    <t>370822********3715</t>
  </si>
  <si>
    <t>370882********2523</t>
  </si>
  <si>
    <t>370822********2424</t>
  </si>
  <si>
    <t>370822********3746</t>
  </si>
  <si>
    <t>370822********1216</t>
  </si>
  <si>
    <t>370822********1217</t>
  </si>
  <si>
    <t>370882********0825</t>
  </si>
  <si>
    <t>370825********047X</t>
  </si>
  <si>
    <t>370822********1210</t>
  </si>
  <si>
    <t>370825********0012</t>
  </si>
  <si>
    <t>370822********6116</t>
  </si>
  <si>
    <t>370881********2021</t>
  </si>
  <si>
    <t>370882********4716</t>
  </si>
  <si>
    <t>370822********0017</t>
  </si>
  <si>
    <t>370822********2011</t>
  </si>
  <si>
    <t>370882********582X</t>
  </si>
  <si>
    <t>370882********3247</t>
  </si>
  <si>
    <t>370822********3230</t>
  </si>
  <si>
    <t>370822********4755</t>
  </si>
  <si>
    <t>370822********3244</t>
  </si>
  <si>
    <t>370882********4765</t>
  </si>
  <si>
    <t>370822********1218</t>
  </si>
  <si>
    <t>370822********0016</t>
  </si>
  <si>
    <t>370882********2521</t>
  </si>
  <si>
    <t>370822********4259</t>
  </si>
  <si>
    <t>370822********0830</t>
  </si>
  <si>
    <t>370822********326x</t>
  </si>
  <si>
    <t>370822********5833</t>
  </si>
  <si>
    <t>370822********1128</t>
  </si>
  <si>
    <t>370823********4425</t>
  </si>
  <si>
    <t>370823********2020</t>
  </si>
  <si>
    <t>370822********0019</t>
  </si>
  <si>
    <t>370882********5243</t>
  </si>
  <si>
    <t>370881********4820</t>
  </si>
  <si>
    <t>370882********4222</t>
  </si>
  <si>
    <t>370883********5546</t>
  </si>
  <si>
    <t>370883********5122</t>
  </si>
  <si>
    <t>370882********3724</t>
  </si>
  <si>
    <t>370882********4244</t>
  </si>
  <si>
    <t>371311********3229</t>
  </si>
  <si>
    <t>370881********2026</t>
  </si>
  <si>
    <t>370882********1217</t>
  </si>
  <si>
    <t>370822********0034</t>
  </si>
  <si>
    <t>370882********2424</t>
  </si>
  <si>
    <t>370882********1262</t>
  </si>
  <si>
    <t>370882********6121</t>
  </si>
  <si>
    <t>370882********3289</t>
  </si>
  <si>
    <t>370881********2044</t>
  </si>
  <si>
    <t>370882********5840</t>
  </si>
  <si>
    <t>370882********0029</t>
  </si>
  <si>
    <t>董天慧</t>
  </si>
  <si>
    <t>殷珊珊</t>
  </si>
  <si>
    <t>李洪军</t>
  </si>
  <si>
    <t>张杉杉</t>
  </si>
  <si>
    <t>王彦花</t>
  </si>
  <si>
    <t>刘艳艳</t>
  </si>
  <si>
    <t>晏红</t>
  </si>
  <si>
    <t>孙宪岭</t>
  </si>
  <si>
    <t>宋树波</t>
  </si>
  <si>
    <t>范维华</t>
  </si>
  <si>
    <t>李香华</t>
  </si>
  <si>
    <t>任桂芳</t>
  </si>
  <si>
    <t>邱丽梅</t>
  </si>
  <si>
    <t>刘雪雁</t>
  </si>
  <si>
    <t>2022年1月-3月</t>
  </si>
  <si>
    <t>2022年1月</t>
  </si>
  <si>
    <t>张衍梅</t>
  </si>
  <si>
    <t>李建</t>
  </si>
  <si>
    <t>刘德志</t>
  </si>
  <si>
    <t>魏国</t>
  </si>
  <si>
    <t>郑金强</t>
  </si>
  <si>
    <t>翟福祥</t>
  </si>
  <si>
    <t>秦传伟</t>
  </si>
  <si>
    <t>刘守国</t>
  </si>
  <si>
    <t>刘万军</t>
  </si>
  <si>
    <t>相云鹏</t>
  </si>
  <si>
    <t>孙秀芝</t>
  </si>
  <si>
    <t>郑兴立</t>
  </si>
  <si>
    <t>梁新珍</t>
  </si>
  <si>
    <t>韩平</t>
  </si>
  <si>
    <t>徐峰</t>
  </si>
  <si>
    <t>秦建秋</t>
  </si>
  <si>
    <t>姜保文</t>
  </si>
  <si>
    <t>姜广营</t>
  </si>
  <si>
    <t>邵建杰</t>
  </si>
  <si>
    <t>2022.1-3月</t>
  </si>
  <si>
    <t>2022.1月</t>
  </si>
  <si>
    <t>2022.1-2月</t>
  </si>
  <si>
    <t>2022.3月</t>
  </si>
  <si>
    <t>370822********001X</t>
  </si>
  <si>
    <t>370822********4753</t>
  </si>
  <si>
    <t>370882********1213</t>
  </si>
  <si>
    <t>370822********3732</t>
  </si>
  <si>
    <t>370822********0813</t>
  </si>
  <si>
    <t>370822********2472</t>
  </si>
  <si>
    <t>370822********121X</t>
  </si>
  <si>
    <t>370802********3033</t>
  </si>
  <si>
    <t>370822********3260</t>
  </si>
  <si>
    <t>370822********0817</t>
  </si>
  <si>
    <t>370882********5529</t>
  </si>
  <si>
    <t>370822********3238</t>
  </si>
  <si>
    <t>370822********0032</t>
  </si>
  <si>
    <t>370822********4237</t>
  </si>
  <si>
    <t>370822********4734</t>
  </si>
  <si>
    <t>370822********2412</t>
  </si>
  <si>
    <t>370822********2028</t>
  </si>
  <si>
    <t>370822********6127</t>
  </si>
  <si>
    <t>370882********2820</t>
  </si>
  <si>
    <t>371326********6766</t>
  </si>
  <si>
    <t>370882********5222</t>
  </si>
  <si>
    <t>370882********4224</t>
  </si>
  <si>
    <t>370705********1021</t>
  </si>
  <si>
    <t>370822********6129</t>
  </si>
  <si>
    <t>370822********422X</t>
  </si>
  <si>
    <t>370802********4525</t>
  </si>
  <si>
    <t>370822********164X</t>
  </si>
  <si>
    <t>370822********0426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</si>
</sst>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/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1"/>
    <cellStyle name="常规 3" xfId="5"/>
    <cellStyle name="常规 4" xfId="4"/>
    <cellStyle name="常规 7" xfId="2"/>
    <cellStyle name="常规 8" xfId="3"/>
    <cellStyle name="常规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topLeftCell="A76" workbookViewId="0">
      <selection activeCell="I104" sqref="I104"/>
    </sheetView>
  </sheetViews>
  <sheetFormatPr defaultRowHeight="13.5"/>
  <cols>
    <col min="1" max="1" width="5" customWidth="1"/>
    <col min="2" max="2" width="8.25" customWidth="1"/>
    <col min="3" max="3" width="19.5" style="10" customWidth="1"/>
    <col min="4" max="4" width="15" customWidth="1"/>
    <col min="5" max="5" width="10.25" customWidth="1"/>
    <col min="6" max="6" width="8.25" customWidth="1"/>
    <col min="7" max="7" width="12.75" customWidth="1"/>
    <col min="8" max="8" width="15.625" customWidth="1"/>
    <col min="9" max="9" width="12.5" customWidth="1"/>
    <col min="10" max="10" width="11" customWidth="1"/>
  </cols>
  <sheetData>
    <row r="1" spans="1:10" ht="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>
      <c r="A2" s="17" t="s">
        <v>47</v>
      </c>
      <c r="B2" s="18"/>
      <c r="C2" s="17"/>
      <c r="D2" s="18"/>
      <c r="E2" s="18"/>
      <c r="F2" s="17"/>
      <c r="G2" s="17"/>
      <c r="H2" s="17"/>
      <c r="I2" s="18"/>
      <c r="J2" s="17"/>
    </row>
    <row r="3" spans="1:10">
      <c r="A3" s="19" t="s">
        <v>1</v>
      </c>
      <c r="B3" s="19" t="s">
        <v>2</v>
      </c>
      <c r="C3" s="19" t="s">
        <v>3</v>
      </c>
      <c r="D3" s="19" t="s">
        <v>4</v>
      </c>
      <c r="E3" s="19"/>
      <c r="F3" s="19"/>
      <c r="G3" s="19"/>
      <c r="H3" s="19"/>
      <c r="I3" s="19"/>
      <c r="J3" s="19"/>
    </row>
    <row r="4" spans="1:10">
      <c r="A4" s="19"/>
      <c r="B4" s="19"/>
      <c r="C4" s="19"/>
      <c r="D4" s="19" t="s">
        <v>5</v>
      </c>
      <c r="E4" s="19"/>
      <c r="F4" s="19"/>
      <c r="G4" s="2"/>
      <c r="H4" s="19" t="s">
        <v>12</v>
      </c>
      <c r="I4" s="20" t="s">
        <v>7</v>
      </c>
      <c r="J4" s="19" t="s">
        <v>6</v>
      </c>
    </row>
    <row r="5" spans="1:10">
      <c r="A5" s="19"/>
      <c r="B5" s="19"/>
      <c r="C5" s="19"/>
      <c r="D5" s="2" t="s">
        <v>8</v>
      </c>
      <c r="E5" s="2" t="s">
        <v>9</v>
      </c>
      <c r="F5" s="2" t="s">
        <v>10</v>
      </c>
      <c r="G5" s="2" t="s">
        <v>11</v>
      </c>
      <c r="H5" s="19"/>
      <c r="I5" s="21"/>
      <c r="J5" s="19"/>
    </row>
    <row r="6" spans="1:10" ht="15" customHeight="1">
      <c r="A6" s="1">
        <v>1</v>
      </c>
      <c r="B6" s="11" t="s">
        <v>13</v>
      </c>
      <c r="C6" s="11" t="s">
        <v>127</v>
      </c>
      <c r="D6" s="11">
        <f>4121*0.16</f>
        <v>659.36</v>
      </c>
      <c r="E6" s="11">
        <f>3746*0.08</f>
        <v>299.68</v>
      </c>
      <c r="F6" s="11">
        <f>4121*0.007</f>
        <v>28.847000000000001</v>
      </c>
      <c r="G6" s="11">
        <f>4121*0.002</f>
        <v>8.2420000000000009</v>
      </c>
      <c r="H6" s="11" t="s">
        <v>173</v>
      </c>
      <c r="I6" s="11">
        <v>72</v>
      </c>
      <c r="J6" s="14">
        <v>3060.39</v>
      </c>
    </row>
    <row r="7" spans="1:10" ht="15" customHeight="1">
      <c r="A7" s="1">
        <v>2</v>
      </c>
      <c r="B7" s="11" t="s">
        <v>14</v>
      </c>
      <c r="C7" s="11" t="s">
        <v>128</v>
      </c>
      <c r="D7" s="11">
        <f>4121*0.16</f>
        <v>659.36</v>
      </c>
      <c r="E7" s="11">
        <f>3746*0.08</f>
        <v>299.68</v>
      </c>
      <c r="F7" s="11">
        <f>4121*0.007</f>
        <v>28.847000000000001</v>
      </c>
      <c r="G7" s="11">
        <f>4121*0.002</f>
        <v>8.2420000000000009</v>
      </c>
      <c r="H7" s="11" t="s">
        <v>173</v>
      </c>
      <c r="I7" s="11">
        <v>72</v>
      </c>
      <c r="J7" s="14">
        <v>3060.39</v>
      </c>
    </row>
    <row r="8" spans="1:10" ht="15" customHeight="1">
      <c r="A8" s="1">
        <v>3</v>
      </c>
      <c r="B8" s="11" t="s">
        <v>15</v>
      </c>
      <c r="C8" s="11" t="s">
        <v>129</v>
      </c>
      <c r="D8" s="11">
        <f>4121*0.16</f>
        <v>659.36</v>
      </c>
      <c r="E8" s="11">
        <f>3746*0.08</f>
        <v>299.68</v>
      </c>
      <c r="F8" s="11">
        <f>4121*0.007</f>
        <v>28.847000000000001</v>
      </c>
      <c r="G8" s="11">
        <f>4121*0.002</f>
        <v>8.2420000000000009</v>
      </c>
      <c r="H8" s="11" t="s">
        <v>173</v>
      </c>
      <c r="I8" s="11">
        <v>72</v>
      </c>
      <c r="J8" s="14">
        <v>3060.39</v>
      </c>
    </row>
    <row r="9" spans="1:10" ht="15" customHeight="1">
      <c r="A9" s="1">
        <v>4</v>
      </c>
      <c r="B9" s="11" t="s">
        <v>16</v>
      </c>
      <c r="C9" s="11" t="s">
        <v>130</v>
      </c>
      <c r="D9" s="11">
        <f>4121*0.16</f>
        <v>659.36</v>
      </c>
      <c r="E9" s="11">
        <f>3746*0.08</f>
        <v>299.68</v>
      </c>
      <c r="F9" s="11">
        <f>4121*0.007</f>
        <v>28.847000000000001</v>
      </c>
      <c r="G9" s="11">
        <f>4121*0.002</f>
        <v>8.2420000000000009</v>
      </c>
      <c r="H9" s="11" t="s">
        <v>174</v>
      </c>
      <c r="I9" s="11">
        <v>72</v>
      </c>
      <c r="J9" s="14">
        <v>1068.1300000000001</v>
      </c>
    </row>
    <row r="10" spans="1:10" ht="15" customHeight="1">
      <c r="A10" s="1">
        <v>5</v>
      </c>
      <c r="B10" s="11" t="s">
        <v>17</v>
      </c>
      <c r="C10" s="11" t="s">
        <v>131</v>
      </c>
      <c r="D10" s="11">
        <f t="shared" ref="D10:D53" si="0">4121*0.16</f>
        <v>659.36</v>
      </c>
      <c r="E10" s="11">
        <f t="shared" ref="E10:E53" si="1">3746*0.08</f>
        <v>299.68</v>
      </c>
      <c r="F10" s="11">
        <f t="shared" ref="F10:F53" si="2">4121*0.007</f>
        <v>28.847000000000001</v>
      </c>
      <c r="G10" s="11">
        <f t="shared" ref="G10:G53" si="3">4121*0.002</f>
        <v>8.2420000000000009</v>
      </c>
      <c r="H10" s="11" t="s">
        <v>173</v>
      </c>
      <c r="I10" s="11">
        <v>72</v>
      </c>
      <c r="J10" s="14">
        <v>3060.39</v>
      </c>
    </row>
    <row r="11" spans="1:10" ht="15" customHeight="1">
      <c r="A11" s="1">
        <v>6</v>
      </c>
      <c r="B11" s="11" t="s">
        <v>18</v>
      </c>
      <c r="C11" s="11" t="s">
        <v>132</v>
      </c>
      <c r="D11" s="11">
        <f t="shared" si="0"/>
        <v>659.36</v>
      </c>
      <c r="E11" s="11">
        <f t="shared" si="1"/>
        <v>299.68</v>
      </c>
      <c r="F11" s="11">
        <f t="shared" si="2"/>
        <v>28.847000000000001</v>
      </c>
      <c r="G11" s="11">
        <f t="shared" si="3"/>
        <v>8.2420000000000009</v>
      </c>
      <c r="H11" s="11" t="s">
        <v>173</v>
      </c>
      <c r="I11" s="11">
        <v>72</v>
      </c>
      <c r="J11" s="14">
        <v>3060.39</v>
      </c>
    </row>
    <row r="12" spans="1:10" ht="15" customHeight="1">
      <c r="A12" s="1">
        <v>7</v>
      </c>
      <c r="B12" s="11" t="s">
        <v>19</v>
      </c>
      <c r="C12" s="11" t="s">
        <v>133</v>
      </c>
      <c r="D12" s="11">
        <f t="shared" si="0"/>
        <v>659.36</v>
      </c>
      <c r="E12" s="11">
        <f t="shared" si="1"/>
        <v>299.68</v>
      </c>
      <c r="F12" s="11">
        <f t="shared" si="2"/>
        <v>28.847000000000001</v>
      </c>
      <c r="G12" s="11">
        <f t="shared" si="3"/>
        <v>8.2420000000000009</v>
      </c>
      <c r="H12" s="11" t="s">
        <v>173</v>
      </c>
      <c r="I12" s="11">
        <v>72</v>
      </c>
      <c r="J12" s="14">
        <v>3060.39</v>
      </c>
    </row>
    <row r="13" spans="1:10" ht="15" customHeight="1">
      <c r="A13" s="1">
        <v>8</v>
      </c>
      <c r="B13" s="11" t="s">
        <v>20</v>
      </c>
      <c r="C13" s="11" t="s">
        <v>134</v>
      </c>
      <c r="D13" s="11">
        <f t="shared" si="0"/>
        <v>659.36</v>
      </c>
      <c r="E13" s="11">
        <f t="shared" si="1"/>
        <v>299.68</v>
      </c>
      <c r="F13" s="11">
        <f t="shared" si="2"/>
        <v>28.847000000000001</v>
      </c>
      <c r="G13" s="11">
        <f t="shared" si="3"/>
        <v>8.2420000000000009</v>
      </c>
      <c r="H13" s="11" t="s">
        <v>173</v>
      </c>
      <c r="I13" s="11">
        <v>72</v>
      </c>
      <c r="J13" s="14">
        <v>3060.39</v>
      </c>
    </row>
    <row r="14" spans="1:10" ht="15" customHeight="1">
      <c r="A14" s="1">
        <v>9</v>
      </c>
      <c r="B14" s="11" t="s">
        <v>21</v>
      </c>
      <c r="C14" s="11" t="s">
        <v>135</v>
      </c>
      <c r="D14" s="11">
        <f t="shared" si="0"/>
        <v>659.36</v>
      </c>
      <c r="E14" s="11">
        <f t="shared" si="1"/>
        <v>299.68</v>
      </c>
      <c r="F14" s="11">
        <f t="shared" si="2"/>
        <v>28.847000000000001</v>
      </c>
      <c r="G14" s="11">
        <f t="shared" si="3"/>
        <v>8.2420000000000009</v>
      </c>
      <c r="H14" s="11" t="s">
        <v>173</v>
      </c>
      <c r="I14" s="11">
        <v>72</v>
      </c>
      <c r="J14" s="14">
        <v>3060.39</v>
      </c>
    </row>
    <row r="15" spans="1:10" ht="15" customHeight="1">
      <c r="A15" s="1">
        <v>10</v>
      </c>
      <c r="B15" s="11" t="s">
        <v>22</v>
      </c>
      <c r="C15" s="11" t="s">
        <v>136</v>
      </c>
      <c r="D15" s="11">
        <f t="shared" si="0"/>
        <v>659.36</v>
      </c>
      <c r="E15" s="11">
        <f t="shared" si="1"/>
        <v>299.68</v>
      </c>
      <c r="F15" s="11">
        <f t="shared" si="2"/>
        <v>28.847000000000001</v>
      </c>
      <c r="G15" s="11">
        <f t="shared" si="3"/>
        <v>8.2420000000000009</v>
      </c>
      <c r="H15" s="11" t="s">
        <v>173</v>
      </c>
      <c r="I15" s="11">
        <v>72</v>
      </c>
      <c r="J15" s="14">
        <v>3060.39</v>
      </c>
    </row>
    <row r="16" spans="1:10" ht="15" customHeight="1">
      <c r="A16" s="1">
        <v>11</v>
      </c>
      <c r="B16" s="11" t="s">
        <v>23</v>
      </c>
      <c r="C16" s="11" t="s">
        <v>137</v>
      </c>
      <c r="D16" s="11">
        <f t="shared" si="0"/>
        <v>659.36</v>
      </c>
      <c r="E16" s="11">
        <f t="shared" si="1"/>
        <v>299.68</v>
      </c>
      <c r="F16" s="11">
        <f t="shared" si="2"/>
        <v>28.847000000000001</v>
      </c>
      <c r="G16" s="11">
        <f t="shared" si="3"/>
        <v>8.2420000000000009</v>
      </c>
      <c r="H16" s="11" t="s">
        <v>173</v>
      </c>
      <c r="I16" s="11">
        <v>72</v>
      </c>
      <c r="J16" s="14">
        <v>3060.39</v>
      </c>
    </row>
    <row r="17" spans="1:10" ht="15" customHeight="1">
      <c r="A17" s="1">
        <v>12</v>
      </c>
      <c r="B17" s="11" t="s">
        <v>24</v>
      </c>
      <c r="C17" s="11" t="s">
        <v>138</v>
      </c>
      <c r="D17" s="11">
        <f t="shared" si="0"/>
        <v>659.36</v>
      </c>
      <c r="E17" s="11">
        <f t="shared" si="1"/>
        <v>299.68</v>
      </c>
      <c r="F17" s="11">
        <f t="shared" si="2"/>
        <v>28.847000000000001</v>
      </c>
      <c r="G17" s="11">
        <f t="shared" si="3"/>
        <v>8.2420000000000009</v>
      </c>
      <c r="H17" s="11" t="s">
        <v>173</v>
      </c>
      <c r="I17" s="11">
        <v>72</v>
      </c>
      <c r="J17" s="14">
        <v>3060.39</v>
      </c>
    </row>
    <row r="18" spans="1:10" ht="15" customHeight="1">
      <c r="A18" s="1">
        <v>13</v>
      </c>
      <c r="B18" s="11" t="s">
        <v>25</v>
      </c>
      <c r="C18" s="11" t="s">
        <v>139</v>
      </c>
      <c r="D18" s="11">
        <f t="shared" si="0"/>
        <v>659.36</v>
      </c>
      <c r="E18" s="11">
        <f t="shared" si="1"/>
        <v>299.68</v>
      </c>
      <c r="F18" s="11">
        <f t="shared" si="2"/>
        <v>28.847000000000001</v>
      </c>
      <c r="G18" s="11">
        <f t="shared" si="3"/>
        <v>8.2420000000000009</v>
      </c>
      <c r="H18" s="11" t="s">
        <v>173</v>
      </c>
      <c r="I18" s="11">
        <v>72</v>
      </c>
      <c r="J18" s="14">
        <v>3060.39</v>
      </c>
    </row>
    <row r="19" spans="1:10" ht="15" customHeight="1">
      <c r="A19" s="1">
        <v>14</v>
      </c>
      <c r="B19" s="11" t="s">
        <v>26</v>
      </c>
      <c r="C19" s="11" t="s">
        <v>140</v>
      </c>
      <c r="D19" s="11">
        <f t="shared" si="0"/>
        <v>659.36</v>
      </c>
      <c r="E19" s="11">
        <f t="shared" si="1"/>
        <v>299.68</v>
      </c>
      <c r="F19" s="11">
        <f t="shared" si="2"/>
        <v>28.847000000000001</v>
      </c>
      <c r="G19" s="11">
        <f t="shared" si="3"/>
        <v>8.2420000000000009</v>
      </c>
      <c r="H19" s="11" t="s">
        <v>173</v>
      </c>
      <c r="I19" s="11">
        <v>72</v>
      </c>
      <c r="J19" s="14">
        <v>3060.39</v>
      </c>
    </row>
    <row r="20" spans="1:10" ht="15" customHeight="1">
      <c r="A20" s="1">
        <v>15</v>
      </c>
      <c r="B20" s="11" t="s">
        <v>27</v>
      </c>
      <c r="C20" s="11" t="s">
        <v>141</v>
      </c>
      <c r="D20" s="11">
        <f t="shared" si="0"/>
        <v>659.36</v>
      </c>
      <c r="E20" s="11">
        <f t="shared" si="1"/>
        <v>299.68</v>
      </c>
      <c r="F20" s="11">
        <f t="shared" si="2"/>
        <v>28.847000000000001</v>
      </c>
      <c r="G20" s="11">
        <f t="shared" si="3"/>
        <v>8.2420000000000009</v>
      </c>
      <c r="H20" s="11" t="s">
        <v>173</v>
      </c>
      <c r="I20" s="11">
        <v>72</v>
      </c>
      <c r="J20" s="14">
        <v>3060.39</v>
      </c>
    </row>
    <row r="21" spans="1:10" ht="15" customHeight="1">
      <c r="A21" s="1">
        <v>16</v>
      </c>
      <c r="B21" s="11" t="s">
        <v>28</v>
      </c>
      <c r="C21" s="11" t="s">
        <v>125</v>
      </c>
      <c r="D21" s="11">
        <f t="shared" si="0"/>
        <v>659.36</v>
      </c>
      <c r="E21" s="11">
        <f t="shared" si="1"/>
        <v>299.68</v>
      </c>
      <c r="F21" s="11">
        <f t="shared" si="2"/>
        <v>28.847000000000001</v>
      </c>
      <c r="G21" s="11">
        <f t="shared" si="3"/>
        <v>8.2420000000000009</v>
      </c>
      <c r="H21" s="11" t="s">
        <v>173</v>
      </c>
      <c r="I21" s="11">
        <v>72</v>
      </c>
      <c r="J21" s="14">
        <v>3060.39</v>
      </c>
    </row>
    <row r="22" spans="1:10" ht="15" customHeight="1">
      <c r="A22" s="1">
        <v>17</v>
      </c>
      <c r="B22" s="11" t="s">
        <v>29</v>
      </c>
      <c r="C22" s="11" t="s">
        <v>142</v>
      </c>
      <c r="D22" s="11">
        <f t="shared" si="0"/>
        <v>659.36</v>
      </c>
      <c r="E22" s="11">
        <f t="shared" si="1"/>
        <v>299.68</v>
      </c>
      <c r="F22" s="11">
        <f t="shared" si="2"/>
        <v>28.847000000000001</v>
      </c>
      <c r="G22" s="11">
        <f t="shared" si="3"/>
        <v>8.2420000000000009</v>
      </c>
      <c r="H22" s="11" t="s">
        <v>173</v>
      </c>
      <c r="I22" s="11">
        <v>72</v>
      </c>
      <c r="J22" s="14">
        <v>3060.39</v>
      </c>
    </row>
    <row r="23" spans="1:10" ht="15" customHeight="1">
      <c r="A23" s="1">
        <v>18</v>
      </c>
      <c r="B23" s="11" t="s">
        <v>30</v>
      </c>
      <c r="C23" s="11" t="s">
        <v>143</v>
      </c>
      <c r="D23" s="11">
        <f t="shared" si="0"/>
        <v>659.36</v>
      </c>
      <c r="E23" s="11">
        <f t="shared" si="1"/>
        <v>299.68</v>
      </c>
      <c r="F23" s="11">
        <f t="shared" si="2"/>
        <v>28.847000000000001</v>
      </c>
      <c r="G23" s="11">
        <f t="shared" si="3"/>
        <v>8.2420000000000009</v>
      </c>
      <c r="H23" s="11" t="s">
        <v>173</v>
      </c>
      <c r="I23" s="11">
        <v>72</v>
      </c>
      <c r="J23" s="14">
        <v>3060.39</v>
      </c>
    </row>
    <row r="24" spans="1:10" ht="15" customHeight="1">
      <c r="A24" s="1">
        <v>19</v>
      </c>
      <c r="B24" s="11" t="s">
        <v>31</v>
      </c>
      <c r="C24" s="11" t="s">
        <v>144</v>
      </c>
      <c r="D24" s="11">
        <f t="shared" si="0"/>
        <v>659.36</v>
      </c>
      <c r="E24" s="11">
        <f t="shared" si="1"/>
        <v>299.68</v>
      </c>
      <c r="F24" s="11">
        <f t="shared" si="2"/>
        <v>28.847000000000001</v>
      </c>
      <c r="G24" s="11">
        <f t="shared" si="3"/>
        <v>8.2420000000000009</v>
      </c>
      <c r="H24" s="11" t="s">
        <v>173</v>
      </c>
      <c r="I24" s="11">
        <v>72</v>
      </c>
      <c r="J24" s="14">
        <v>3060.39</v>
      </c>
    </row>
    <row r="25" spans="1:10" ht="15" customHeight="1">
      <c r="A25" s="1">
        <v>20</v>
      </c>
      <c r="B25" s="11" t="s">
        <v>32</v>
      </c>
      <c r="C25" s="11" t="s">
        <v>145</v>
      </c>
      <c r="D25" s="11">
        <f t="shared" si="0"/>
        <v>659.36</v>
      </c>
      <c r="E25" s="11">
        <f t="shared" si="1"/>
        <v>299.68</v>
      </c>
      <c r="F25" s="11">
        <f t="shared" si="2"/>
        <v>28.847000000000001</v>
      </c>
      <c r="G25" s="11">
        <f t="shared" si="3"/>
        <v>8.2420000000000009</v>
      </c>
      <c r="H25" s="11" t="s">
        <v>173</v>
      </c>
      <c r="I25" s="11">
        <v>72</v>
      </c>
      <c r="J25" s="14">
        <v>3060.39</v>
      </c>
    </row>
    <row r="26" spans="1:10" ht="15" customHeight="1">
      <c r="A26" s="1">
        <v>21</v>
      </c>
      <c r="B26" s="11" t="s">
        <v>33</v>
      </c>
      <c r="C26" s="11" t="s">
        <v>146</v>
      </c>
      <c r="D26" s="11">
        <f t="shared" si="0"/>
        <v>659.36</v>
      </c>
      <c r="E26" s="11">
        <f t="shared" si="1"/>
        <v>299.68</v>
      </c>
      <c r="F26" s="11">
        <f t="shared" si="2"/>
        <v>28.847000000000001</v>
      </c>
      <c r="G26" s="11">
        <f t="shared" si="3"/>
        <v>8.2420000000000009</v>
      </c>
      <c r="H26" s="11" t="s">
        <v>173</v>
      </c>
      <c r="I26" s="11">
        <v>72</v>
      </c>
      <c r="J26" s="14">
        <v>3060.39</v>
      </c>
    </row>
    <row r="27" spans="1:10" ht="15" customHeight="1">
      <c r="A27" s="1">
        <v>22</v>
      </c>
      <c r="B27" s="11" t="s">
        <v>34</v>
      </c>
      <c r="C27" s="11" t="s">
        <v>147</v>
      </c>
      <c r="D27" s="11">
        <f t="shared" si="0"/>
        <v>659.36</v>
      </c>
      <c r="E27" s="11">
        <f t="shared" si="1"/>
        <v>299.68</v>
      </c>
      <c r="F27" s="11">
        <f t="shared" si="2"/>
        <v>28.847000000000001</v>
      </c>
      <c r="G27" s="11">
        <f t="shared" si="3"/>
        <v>8.2420000000000009</v>
      </c>
      <c r="H27" s="11" t="s">
        <v>173</v>
      </c>
      <c r="I27" s="11">
        <v>72</v>
      </c>
      <c r="J27" s="14">
        <v>3060.39</v>
      </c>
    </row>
    <row r="28" spans="1:10" ht="15" customHeight="1">
      <c r="A28" s="1">
        <v>23</v>
      </c>
      <c r="B28" s="11" t="s">
        <v>35</v>
      </c>
      <c r="C28" s="11" t="s">
        <v>148</v>
      </c>
      <c r="D28" s="11">
        <f t="shared" si="0"/>
        <v>659.36</v>
      </c>
      <c r="E28" s="11">
        <f t="shared" si="1"/>
        <v>299.68</v>
      </c>
      <c r="F28" s="11">
        <f t="shared" si="2"/>
        <v>28.847000000000001</v>
      </c>
      <c r="G28" s="11">
        <f t="shared" si="3"/>
        <v>8.2420000000000009</v>
      </c>
      <c r="H28" s="11" t="s">
        <v>173</v>
      </c>
      <c r="I28" s="11">
        <v>72</v>
      </c>
      <c r="J28" s="14">
        <v>3060.39</v>
      </c>
    </row>
    <row r="29" spans="1:10" ht="15" customHeight="1">
      <c r="A29" s="1">
        <v>24</v>
      </c>
      <c r="B29" s="11" t="s">
        <v>36</v>
      </c>
      <c r="C29" s="11" t="s">
        <v>149</v>
      </c>
      <c r="D29" s="11">
        <f t="shared" si="0"/>
        <v>659.36</v>
      </c>
      <c r="E29" s="11">
        <f t="shared" si="1"/>
        <v>299.68</v>
      </c>
      <c r="F29" s="11">
        <f t="shared" si="2"/>
        <v>28.847000000000001</v>
      </c>
      <c r="G29" s="11">
        <f t="shared" si="3"/>
        <v>8.2420000000000009</v>
      </c>
      <c r="H29" s="11" t="s">
        <v>173</v>
      </c>
      <c r="I29" s="11">
        <v>72</v>
      </c>
      <c r="J29" s="14">
        <v>3060.39</v>
      </c>
    </row>
    <row r="30" spans="1:10" ht="15" customHeight="1">
      <c r="A30" s="1">
        <v>25</v>
      </c>
      <c r="B30" s="11" t="s">
        <v>37</v>
      </c>
      <c r="C30" s="11" t="s">
        <v>150</v>
      </c>
      <c r="D30" s="11">
        <f t="shared" si="0"/>
        <v>659.36</v>
      </c>
      <c r="E30" s="11">
        <f t="shared" si="1"/>
        <v>299.68</v>
      </c>
      <c r="F30" s="11">
        <f t="shared" si="2"/>
        <v>28.847000000000001</v>
      </c>
      <c r="G30" s="11">
        <f t="shared" si="3"/>
        <v>8.2420000000000009</v>
      </c>
      <c r="H30" s="11" t="s">
        <v>173</v>
      </c>
      <c r="I30" s="11">
        <v>72</v>
      </c>
      <c r="J30" s="14">
        <v>3060.39</v>
      </c>
    </row>
    <row r="31" spans="1:10" ht="15" customHeight="1">
      <c r="A31" s="1">
        <v>26</v>
      </c>
      <c r="B31" s="11" t="s">
        <v>38</v>
      </c>
      <c r="C31" s="11" t="s">
        <v>151</v>
      </c>
      <c r="D31" s="11">
        <f t="shared" si="0"/>
        <v>659.36</v>
      </c>
      <c r="E31" s="11">
        <f t="shared" si="1"/>
        <v>299.68</v>
      </c>
      <c r="F31" s="11">
        <f t="shared" si="2"/>
        <v>28.847000000000001</v>
      </c>
      <c r="G31" s="11">
        <f t="shared" si="3"/>
        <v>8.2420000000000009</v>
      </c>
      <c r="H31" s="11" t="s">
        <v>173</v>
      </c>
      <c r="I31" s="11">
        <v>72</v>
      </c>
      <c r="J31" s="14">
        <v>3060.39</v>
      </c>
    </row>
    <row r="32" spans="1:10" ht="15" customHeight="1">
      <c r="A32" s="1">
        <v>27</v>
      </c>
      <c r="B32" s="11" t="s">
        <v>39</v>
      </c>
      <c r="C32" s="11" t="s">
        <v>152</v>
      </c>
      <c r="D32" s="11">
        <f t="shared" si="0"/>
        <v>659.36</v>
      </c>
      <c r="E32" s="11">
        <f t="shared" si="1"/>
        <v>299.68</v>
      </c>
      <c r="F32" s="11">
        <f t="shared" si="2"/>
        <v>28.847000000000001</v>
      </c>
      <c r="G32" s="11">
        <f t="shared" si="3"/>
        <v>8.2420000000000009</v>
      </c>
      <c r="H32" s="11" t="s">
        <v>173</v>
      </c>
      <c r="I32" s="11">
        <v>72</v>
      </c>
      <c r="J32" s="14">
        <v>3060.39</v>
      </c>
    </row>
    <row r="33" spans="1:10" ht="15" customHeight="1">
      <c r="A33" s="1">
        <v>28</v>
      </c>
      <c r="B33" s="11" t="s">
        <v>40</v>
      </c>
      <c r="C33" s="11" t="s">
        <v>153</v>
      </c>
      <c r="D33" s="11">
        <f t="shared" si="0"/>
        <v>659.36</v>
      </c>
      <c r="E33" s="11">
        <f t="shared" si="1"/>
        <v>299.68</v>
      </c>
      <c r="F33" s="11">
        <f t="shared" si="2"/>
        <v>28.847000000000001</v>
      </c>
      <c r="G33" s="11">
        <f t="shared" si="3"/>
        <v>8.2420000000000009</v>
      </c>
      <c r="H33" s="11" t="s">
        <v>173</v>
      </c>
      <c r="I33" s="11">
        <v>72</v>
      </c>
      <c r="J33" s="14">
        <v>3060.39</v>
      </c>
    </row>
    <row r="34" spans="1:10" ht="15" customHeight="1">
      <c r="A34" s="1">
        <v>29</v>
      </c>
      <c r="B34" s="11" t="s">
        <v>41</v>
      </c>
      <c r="C34" s="11" t="s">
        <v>154</v>
      </c>
      <c r="D34" s="11">
        <f t="shared" si="0"/>
        <v>659.36</v>
      </c>
      <c r="E34" s="11">
        <f t="shared" si="1"/>
        <v>299.68</v>
      </c>
      <c r="F34" s="11">
        <f t="shared" si="2"/>
        <v>28.847000000000001</v>
      </c>
      <c r="G34" s="11">
        <f t="shared" si="3"/>
        <v>8.2420000000000009</v>
      </c>
      <c r="H34" s="11" t="s">
        <v>173</v>
      </c>
      <c r="I34" s="11">
        <v>72</v>
      </c>
      <c r="J34" s="14">
        <v>3060.39</v>
      </c>
    </row>
    <row r="35" spans="1:10" ht="15" customHeight="1">
      <c r="A35" s="1">
        <v>30</v>
      </c>
      <c r="B35" s="11" t="s">
        <v>42</v>
      </c>
      <c r="C35" s="11" t="s">
        <v>146</v>
      </c>
      <c r="D35" s="11">
        <f t="shared" si="0"/>
        <v>659.36</v>
      </c>
      <c r="E35" s="11">
        <f t="shared" si="1"/>
        <v>299.68</v>
      </c>
      <c r="F35" s="11">
        <f t="shared" si="2"/>
        <v>28.847000000000001</v>
      </c>
      <c r="G35" s="11">
        <f t="shared" si="3"/>
        <v>8.2420000000000009</v>
      </c>
      <c r="H35" s="11" t="s">
        <v>173</v>
      </c>
      <c r="I35" s="11">
        <v>72</v>
      </c>
      <c r="J35" s="14">
        <v>3060.39</v>
      </c>
    </row>
    <row r="36" spans="1:10" ht="15" customHeight="1">
      <c r="A36" s="1">
        <v>31</v>
      </c>
      <c r="B36" s="11" t="s">
        <v>43</v>
      </c>
      <c r="C36" s="11" t="s">
        <v>155</v>
      </c>
      <c r="D36" s="11">
        <f t="shared" si="0"/>
        <v>659.36</v>
      </c>
      <c r="E36" s="11">
        <f t="shared" si="1"/>
        <v>299.68</v>
      </c>
      <c r="F36" s="11">
        <f t="shared" si="2"/>
        <v>28.847000000000001</v>
      </c>
      <c r="G36" s="11">
        <f t="shared" si="3"/>
        <v>8.2420000000000009</v>
      </c>
      <c r="H36" s="11" t="s">
        <v>173</v>
      </c>
      <c r="I36" s="11">
        <v>72</v>
      </c>
      <c r="J36" s="14">
        <v>3060.39</v>
      </c>
    </row>
    <row r="37" spans="1:10" ht="15" customHeight="1">
      <c r="A37" s="1">
        <v>32</v>
      </c>
      <c r="B37" s="11" t="s">
        <v>44</v>
      </c>
      <c r="C37" s="11" t="s">
        <v>156</v>
      </c>
      <c r="D37" s="11">
        <f t="shared" si="0"/>
        <v>659.36</v>
      </c>
      <c r="E37" s="11">
        <f t="shared" si="1"/>
        <v>299.68</v>
      </c>
      <c r="F37" s="11">
        <f t="shared" si="2"/>
        <v>28.847000000000001</v>
      </c>
      <c r="G37" s="11">
        <f t="shared" si="3"/>
        <v>8.2420000000000009</v>
      </c>
      <c r="H37" s="11" t="s">
        <v>173</v>
      </c>
      <c r="I37" s="11">
        <v>72</v>
      </c>
      <c r="J37" s="14">
        <v>3060.39</v>
      </c>
    </row>
    <row r="38" spans="1:10" ht="15" customHeight="1">
      <c r="A38" s="1">
        <v>33</v>
      </c>
      <c r="B38" s="11" t="s">
        <v>45</v>
      </c>
      <c r="C38" s="11" t="s">
        <v>157</v>
      </c>
      <c r="D38" s="11">
        <f t="shared" si="0"/>
        <v>659.36</v>
      </c>
      <c r="E38" s="11">
        <f t="shared" si="1"/>
        <v>299.68</v>
      </c>
      <c r="F38" s="11">
        <f t="shared" si="2"/>
        <v>28.847000000000001</v>
      </c>
      <c r="G38" s="11">
        <f t="shared" si="3"/>
        <v>8.2420000000000009</v>
      </c>
      <c r="H38" s="11" t="s">
        <v>173</v>
      </c>
      <c r="I38" s="11">
        <v>72</v>
      </c>
      <c r="J38" s="14">
        <v>3060.39</v>
      </c>
    </row>
    <row r="39" spans="1:10" ht="15" customHeight="1">
      <c r="A39" s="1">
        <v>34</v>
      </c>
      <c r="B39" s="11" t="s">
        <v>46</v>
      </c>
      <c r="C39" s="11" t="s">
        <v>158</v>
      </c>
      <c r="D39" s="11">
        <f t="shared" si="0"/>
        <v>659.36</v>
      </c>
      <c r="E39" s="11">
        <f t="shared" si="1"/>
        <v>299.68</v>
      </c>
      <c r="F39" s="11">
        <f t="shared" si="2"/>
        <v>28.847000000000001</v>
      </c>
      <c r="G39" s="11">
        <f t="shared" si="3"/>
        <v>8.2420000000000009</v>
      </c>
      <c r="H39" s="11" t="s">
        <v>173</v>
      </c>
      <c r="I39" s="11">
        <v>72</v>
      </c>
      <c r="J39" s="14">
        <v>3060.39</v>
      </c>
    </row>
    <row r="40" spans="1:10" ht="15" customHeight="1">
      <c r="A40" s="1">
        <v>35</v>
      </c>
      <c r="B40" s="11" t="s">
        <v>159</v>
      </c>
      <c r="C40" s="11" t="s">
        <v>215</v>
      </c>
      <c r="D40" s="11">
        <f t="shared" si="0"/>
        <v>659.36</v>
      </c>
      <c r="E40" s="11">
        <f t="shared" si="1"/>
        <v>299.68</v>
      </c>
      <c r="F40" s="11">
        <f t="shared" si="2"/>
        <v>28.847000000000001</v>
      </c>
      <c r="G40" s="11">
        <f t="shared" si="3"/>
        <v>8.2420000000000009</v>
      </c>
      <c r="H40" s="11" t="s">
        <v>173</v>
      </c>
      <c r="I40" s="11">
        <v>72</v>
      </c>
      <c r="J40" s="14">
        <v>3060.39</v>
      </c>
    </row>
    <row r="41" spans="1:10" ht="15" customHeight="1">
      <c r="A41" s="1">
        <v>36</v>
      </c>
      <c r="B41" s="11" t="s">
        <v>160</v>
      </c>
      <c r="C41" s="11" t="s">
        <v>216</v>
      </c>
      <c r="D41" s="11">
        <f t="shared" si="0"/>
        <v>659.36</v>
      </c>
      <c r="E41" s="11">
        <f t="shared" si="1"/>
        <v>299.68</v>
      </c>
      <c r="F41" s="11">
        <f t="shared" si="2"/>
        <v>28.847000000000001</v>
      </c>
      <c r="G41" s="11">
        <f t="shared" si="3"/>
        <v>8.2420000000000009</v>
      </c>
      <c r="H41" s="11" t="s">
        <v>173</v>
      </c>
      <c r="I41" s="11">
        <v>72</v>
      </c>
      <c r="J41" s="14">
        <v>3060.39</v>
      </c>
    </row>
    <row r="42" spans="1:10" ht="15" customHeight="1">
      <c r="A42" s="1">
        <v>37</v>
      </c>
      <c r="B42" s="11" t="s">
        <v>161</v>
      </c>
      <c r="C42" s="11" t="s">
        <v>114</v>
      </c>
      <c r="D42" s="11">
        <f t="shared" si="0"/>
        <v>659.36</v>
      </c>
      <c r="E42" s="11">
        <f t="shared" si="1"/>
        <v>299.68</v>
      </c>
      <c r="F42" s="11">
        <f t="shared" si="2"/>
        <v>28.847000000000001</v>
      </c>
      <c r="G42" s="11">
        <f t="shared" si="3"/>
        <v>8.2420000000000009</v>
      </c>
      <c r="H42" s="11" t="s">
        <v>173</v>
      </c>
      <c r="I42" s="11">
        <v>72</v>
      </c>
      <c r="J42" s="14">
        <v>3060.39</v>
      </c>
    </row>
    <row r="43" spans="1:10" ht="15" customHeight="1">
      <c r="A43" s="1">
        <v>38</v>
      </c>
      <c r="B43" s="11" t="s">
        <v>162</v>
      </c>
      <c r="C43" s="11" t="s">
        <v>124</v>
      </c>
      <c r="D43" s="11">
        <f t="shared" si="0"/>
        <v>659.36</v>
      </c>
      <c r="E43" s="11">
        <f t="shared" si="1"/>
        <v>299.68</v>
      </c>
      <c r="F43" s="11">
        <f t="shared" si="2"/>
        <v>28.847000000000001</v>
      </c>
      <c r="G43" s="11">
        <f t="shared" si="3"/>
        <v>8.2420000000000009</v>
      </c>
      <c r="H43" s="11" t="s">
        <v>173</v>
      </c>
      <c r="I43" s="11">
        <v>72</v>
      </c>
      <c r="J43" s="14">
        <v>3060.39</v>
      </c>
    </row>
    <row r="44" spans="1:10" ht="15" customHeight="1">
      <c r="A44" s="1">
        <v>39</v>
      </c>
      <c r="B44" s="11" t="s">
        <v>163</v>
      </c>
      <c r="C44" s="11" t="s">
        <v>217</v>
      </c>
      <c r="D44" s="11">
        <f t="shared" si="0"/>
        <v>659.36</v>
      </c>
      <c r="E44" s="11">
        <f t="shared" si="1"/>
        <v>299.68</v>
      </c>
      <c r="F44" s="11">
        <f t="shared" si="2"/>
        <v>28.847000000000001</v>
      </c>
      <c r="G44" s="11">
        <f t="shared" si="3"/>
        <v>8.2420000000000009</v>
      </c>
      <c r="H44" s="11" t="s">
        <v>174</v>
      </c>
      <c r="I44" s="11">
        <v>72</v>
      </c>
      <c r="J44" s="14">
        <v>1068.1300000000001</v>
      </c>
    </row>
    <row r="45" spans="1:10" ht="15" customHeight="1">
      <c r="A45" s="1">
        <v>40</v>
      </c>
      <c r="B45" s="11" t="s">
        <v>164</v>
      </c>
      <c r="C45" s="11" t="s">
        <v>218</v>
      </c>
      <c r="D45" s="11">
        <f t="shared" si="0"/>
        <v>659.36</v>
      </c>
      <c r="E45" s="11">
        <f t="shared" si="1"/>
        <v>299.68</v>
      </c>
      <c r="F45" s="11">
        <f t="shared" si="2"/>
        <v>28.847000000000001</v>
      </c>
      <c r="G45" s="11">
        <f t="shared" si="3"/>
        <v>8.2420000000000009</v>
      </c>
      <c r="H45" s="11" t="s">
        <v>173</v>
      </c>
      <c r="I45" s="11">
        <v>72</v>
      </c>
      <c r="J45" s="14">
        <v>3060.39</v>
      </c>
    </row>
    <row r="46" spans="1:10" ht="15" customHeight="1">
      <c r="A46" s="1">
        <v>41</v>
      </c>
      <c r="B46" s="11" t="s">
        <v>165</v>
      </c>
      <c r="C46" s="11" t="s">
        <v>112</v>
      </c>
      <c r="D46" s="11">
        <f t="shared" si="0"/>
        <v>659.36</v>
      </c>
      <c r="E46" s="11">
        <f t="shared" si="1"/>
        <v>299.68</v>
      </c>
      <c r="F46" s="11">
        <f t="shared" si="2"/>
        <v>28.847000000000001</v>
      </c>
      <c r="G46" s="11">
        <f t="shared" si="3"/>
        <v>8.2420000000000009</v>
      </c>
      <c r="H46" s="11" t="s">
        <v>173</v>
      </c>
      <c r="I46" s="11">
        <v>72</v>
      </c>
      <c r="J46" s="14">
        <v>3060.39</v>
      </c>
    </row>
    <row r="47" spans="1:10" ht="15" customHeight="1">
      <c r="A47" s="1">
        <v>42</v>
      </c>
      <c r="B47" s="11" t="s">
        <v>166</v>
      </c>
      <c r="C47" s="11" t="s">
        <v>219</v>
      </c>
      <c r="D47" s="11">
        <f t="shared" si="0"/>
        <v>659.36</v>
      </c>
      <c r="E47" s="11">
        <f t="shared" si="1"/>
        <v>299.68</v>
      </c>
      <c r="F47" s="11">
        <f t="shared" si="2"/>
        <v>28.847000000000001</v>
      </c>
      <c r="G47" s="11">
        <f t="shared" si="3"/>
        <v>8.2420000000000009</v>
      </c>
      <c r="H47" s="11" t="s">
        <v>173</v>
      </c>
      <c r="I47" s="11">
        <v>72</v>
      </c>
      <c r="J47" s="14">
        <v>3060.39</v>
      </c>
    </row>
    <row r="48" spans="1:10" ht="15" customHeight="1">
      <c r="A48" s="1">
        <v>43</v>
      </c>
      <c r="B48" s="11" t="s">
        <v>167</v>
      </c>
      <c r="C48" s="11" t="s">
        <v>220</v>
      </c>
      <c r="D48" s="11">
        <f t="shared" si="0"/>
        <v>659.36</v>
      </c>
      <c r="E48" s="11">
        <f t="shared" si="1"/>
        <v>299.68</v>
      </c>
      <c r="F48" s="11">
        <f t="shared" si="2"/>
        <v>28.847000000000001</v>
      </c>
      <c r="G48" s="11">
        <f t="shared" si="3"/>
        <v>8.2420000000000009</v>
      </c>
      <c r="H48" s="11" t="s">
        <v>173</v>
      </c>
      <c r="I48" s="11">
        <v>72</v>
      </c>
      <c r="J48" s="14">
        <v>3060.39</v>
      </c>
    </row>
    <row r="49" spans="1:10" ht="15" customHeight="1">
      <c r="A49" s="1">
        <v>44</v>
      </c>
      <c r="B49" s="11" t="s">
        <v>168</v>
      </c>
      <c r="C49" s="11" t="s">
        <v>221</v>
      </c>
      <c r="D49" s="11">
        <f t="shared" si="0"/>
        <v>659.36</v>
      </c>
      <c r="E49" s="11">
        <f t="shared" si="1"/>
        <v>299.68</v>
      </c>
      <c r="F49" s="11">
        <f t="shared" si="2"/>
        <v>28.847000000000001</v>
      </c>
      <c r="G49" s="11">
        <f t="shared" si="3"/>
        <v>8.2420000000000009</v>
      </c>
      <c r="H49" s="11" t="s">
        <v>173</v>
      </c>
      <c r="I49" s="11">
        <v>72</v>
      </c>
      <c r="J49" s="14">
        <v>3060.39</v>
      </c>
    </row>
    <row r="50" spans="1:10" ht="15" customHeight="1">
      <c r="A50" s="1">
        <v>45</v>
      </c>
      <c r="B50" s="11" t="s">
        <v>169</v>
      </c>
      <c r="C50" s="11" t="s">
        <v>222</v>
      </c>
      <c r="D50" s="11">
        <f t="shared" si="0"/>
        <v>659.36</v>
      </c>
      <c r="E50" s="11">
        <f t="shared" si="1"/>
        <v>299.68</v>
      </c>
      <c r="F50" s="11">
        <f t="shared" si="2"/>
        <v>28.847000000000001</v>
      </c>
      <c r="G50" s="11">
        <f t="shared" si="3"/>
        <v>8.2420000000000009</v>
      </c>
      <c r="H50" s="11" t="s">
        <v>173</v>
      </c>
      <c r="I50" s="11">
        <v>72</v>
      </c>
      <c r="J50" s="14">
        <v>3060.39</v>
      </c>
    </row>
    <row r="51" spans="1:10" ht="15" customHeight="1">
      <c r="A51" s="1">
        <v>46</v>
      </c>
      <c r="B51" s="11" t="s">
        <v>170</v>
      </c>
      <c r="C51" s="11" t="s">
        <v>223</v>
      </c>
      <c r="D51" s="11">
        <f t="shared" si="0"/>
        <v>659.36</v>
      </c>
      <c r="E51" s="11">
        <f t="shared" si="1"/>
        <v>299.68</v>
      </c>
      <c r="F51" s="11">
        <f t="shared" si="2"/>
        <v>28.847000000000001</v>
      </c>
      <c r="G51" s="11">
        <f t="shared" si="3"/>
        <v>8.2420000000000009</v>
      </c>
      <c r="H51" s="11" t="s">
        <v>173</v>
      </c>
      <c r="I51" s="11">
        <v>72</v>
      </c>
      <c r="J51" s="14">
        <v>3060.39</v>
      </c>
    </row>
    <row r="52" spans="1:10">
      <c r="A52" s="1">
        <v>47</v>
      </c>
      <c r="B52" s="11" t="s">
        <v>171</v>
      </c>
      <c r="C52" s="11" t="s">
        <v>224</v>
      </c>
      <c r="D52" s="11">
        <f t="shared" si="0"/>
        <v>659.36</v>
      </c>
      <c r="E52" s="11">
        <f t="shared" si="1"/>
        <v>299.68</v>
      </c>
      <c r="F52" s="11">
        <f t="shared" si="2"/>
        <v>28.847000000000001</v>
      </c>
      <c r="G52" s="11">
        <f t="shared" si="3"/>
        <v>8.2420000000000009</v>
      </c>
      <c r="H52" s="11" t="s">
        <v>173</v>
      </c>
      <c r="I52" s="11">
        <v>72</v>
      </c>
      <c r="J52" s="14">
        <v>3060.39</v>
      </c>
    </row>
    <row r="53" spans="1:10" ht="15" customHeight="1">
      <c r="A53" s="1">
        <v>48</v>
      </c>
      <c r="B53" s="11" t="s">
        <v>172</v>
      </c>
      <c r="C53" s="11" t="s">
        <v>225</v>
      </c>
      <c r="D53" s="11">
        <f t="shared" si="0"/>
        <v>659.36</v>
      </c>
      <c r="E53" s="11">
        <f t="shared" si="1"/>
        <v>299.68</v>
      </c>
      <c r="F53" s="11">
        <f t="shared" si="2"/>
        <v>28.847000000000001</v>
      </c>
      <c r="G53" s="11">
        <f t="shared" si="3"/>
        <v>8.2420000000000009</v>
      </c>
      <c r="H53" s="11" t="s">
        <v>173</v>
      </c>
      <c r="I53" s="11">
        <v>72</v>
      </c>
      <c r="J53" s="14">
        <v>3060.39</v>
      </c>
    </row>
    <row r="54" spans="1:10" ht="1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5">
      <c r="A55" s="22" t="s">
        <v>85</v>
      </c>
      <c r="B55" s="22"/>
      <c r="C55" s="22"/>
      <c r="D55" s="22"/>
      <c r="E55" s="22"/>
      <c r="F55" s="22"/>
      <c r="G55" s="23"/>
      <c r="H55" s="23"/>
      <c r="I55" s="23"/>
      <c r="J55" s="22"/>
    </row>
    <row r="56" spans="1:10" ht="13.5" customHeight="1">
      <c r="A56" s="24" t="s">
        <v>1</v>
      </c>
      <c r="B56" s="24" t="s">
        <v>2</v>
      </c>
      <c r="C56" s="24" t="s">
        <v>3</v>
      </c>
      <c r="D56" s="25" t="s">
        <v>4</v>
      </c>
      <c r="E56" s="25"/>
      <c r="F56" s="25"/>
      <c r="G56" s="24"/>
      <c r="H56" s="24"/>
      <c r="I56" s="25"/>
      <c r="J56" s="25"/>
    </row>
    <row r="57" spans="1:10">
      <c r="A57" s="24"/>
      <c r="B57" s="24"/>
      <c r="C57" s="24"/>
      <c r="D57" s="25" t="s">
        <v>5</v>
      </c>
      <c r="E57" s="25"/>
      <c r="F57" s="25"/>
      <c r="G57" s="24"/>
      <c r="H57" s="24" t="s">
        <v>12</v>
      </c>
      <c r="I57" s="25" t="s">
        <v>7</v>
      </c>
      <c r="J57" s="25" t="s">
        <v>6</v>
      </c>
    </row>
    <row r="58" spans="1:10">
      <c r="A58" s="24"/>
      <c r="B58" s="24"/>
      <c r="C58" s="24"/>
      <c r="D58" s="8" t="s">
        <v>8</v>
      </c>
      <c r="E58" s="8" t="s">
        <v>9</v>
      </c>
      <c r="F58" s="8" t="s">
        <v>10</v>
      </c>
      <c r="G58" s="8" t="s">
        <v>11</v>
      </c>
      <c r="H58" s="24"/>
      <c r="I58" s="25"/>
      <c r="J58" s="25"/>
    </row>
    <row r="59" spans="1:10" ht="15" customHeight="1">
      <c r="A59" s="3">
        <v>1</v>
      </c>
      <c r="B59" s="4" t="s">
        <v>48</v>
      </c>
      <c r="C59" s="5" t="s">
        <v>86</v>
      </c>
      <c r="D59" s="11">
        <f t="shared" ref="D59:D114" si="4">4121*0.16</f>
        <v>659.36</v>
      </c>
      <c r="E59" s="11">
        <f t="shared" ref="E59:E114" si="5">3746*0.08</f>
        <v>299.68</v>
      </c>
      <c r="F59" s="11">
        <f t="shared" ref="F59:F114" si="6">4121*0.007</f>
        <v>28.847000000000001</v>
      </c>
      <c r="G59" s="11">
        <f t="shared" ref="G59:G114" si="7">4121*0.002</f>
        <v>8.2420000000000009</v>
      </c>
      <c r="H59" s="6" t="s">
        <v>194</v>
      </c>
      <c r="I59" s="11">
        <v>72</v>
      </c>
      <c r="J59" s="9">
        <v>3150.39</v>
      </c>
    </row>
    <row r="60" spans="1:10" ht="15" customHeight="1">
      <c r="A60" s="3">
        <v>2</v>
      </c>
      <c r="B60" s="4" t="s">
        <v>49</v>
      </c>
      <c r="C60" s="5" t="s">
        <v>87</v>
      </c>
      <c r="D60" s="11">
        <f t="shared" si="4"/>
        <v>659.36</v>
      </c>
      <c r="E60" s="11">
        <f t="shared" si="5"/>
        <v>299.68</v>
      </c>
      <c r="F60" s="11">
        <f t="shared" si="6"/>
        <v>28.847000000000001</v>
      </c>
      <c r="G60" s="11">
        <f t="shared" si="7"/>
        <v>8.2420000000000009</v>
      </c>
      <c r="H60" s="6" t="s">
        <v>194</v>
      </c>
      <c r="I60" s="11">
        <v>72</v>
      </c>
      <c r="J60" s="9">
        <v>3150.39</v>
      </c>
    </row>
    <row r="61" spans="1:10" ht="15" customHeight="1">
      <c r="A61" s="3">
        <v>3</v>
      </c>
      <c r="B61" s="4" t="s">
        <v>50</v>
      </c>
      <c r="C61" s="5" t="s">
        <v>88</v>
      </c>
      <c r="D61" s="11">
        <f t="shared" si="4"/>
        <v>659.36</v>
      </c>
      <c r="E61" s="11">
        <f t="shared" si="5"/>
        <v>299.68</v>
      </c>
      <c r="F61" s="11">
        <f t="shared" si="6"/>
        <v>28.847000000000001</v>
      </c>
      <c r="G61" s="11">
        <f t="shared" si="7"/>
        <v>8.2420000000000009</v>
      </c>
      <c r="H61" s="6" t="s">
        <v>194</v>
      </c>
      <c r="I61" s="11">
        <v>72</v>
      </c>
      <c r="J61" s="9">
        <v>3150.39</v>
      </c>
    </row>
    <row r="62" spans="1:10" ht="15" customHeight="1">
      <c r="A62" s="3">
        <v>4</v>
      </c>
      <c r="B62" s="4" t="s">
        <v>51</v>
      </c>
      <c r="C62" s="5" t="s">
        <v>89</v>
      </c>
      <c r="D62" s="11">
        <f t="shared" si="4"/>
        <v>659.36</v>
      </c>
      <c r="E62" s="11">
        <f t="shared" si="5"/>
        <v>299.68</v>
      </c>
      <c r="F62" s="11">
        <f t="shared" si="6"/>
        <v>28.847000000000001</v>
      </c>
      <c r="G62" s="11">
        <f t="shared" si="7"/>
        <v>8.2420000000000009</v>
      </c>
      <c r="H62" s="6" t="s">
        <v>194</v>
      </c>
      <c r="I62" s="11">
        <v>72</v>
      </c>
      <c r="J62" s="9">
        <v>3150.39</v>
      </c>
    </row>
    <row r="63" spans="1:10" ht="15" customHeight="1">
      <c r="A63" s="3">
        <v>5</v>
      </c>
      <c r="B63" s="4" t="s">
        <v>52</v>
      </c>
      <c r="C63" s="7" t="s">
        <v>90</v>
      </c>
      <c r="D63" s="11">
        <f t="shared" si="4"/>
        <v>659.36</v>
      </c>
      <c r="E63" s="11">
        <f t="shared" si="5"/>
        <v>299.68</v>
      </c>
      <c r="F63" s="11">
        <f t="shared" si="6"/>
        <v>28.847000000000001</v>
      </c>
      <c r="G63" s="11">
        <f t="shared" si="7"/>
        <v>8.2420000000000009</v>
      </c>
      <c r="H63" s="6" t="s">
        <v>194</v>
      </c>
      <c r="I63" s="11">
        <v>72</v>
      </c>
      <c r="J63" s="9">
        <v>3150.39</v>
      </c>
    </row>
    <row r="64" spans="1:10" ht="15" customHeight="1">
      <c r="A64" s="3">
        <v>6</v>
      </c>
      <c r="B64" s="4" t="s">
        <v>53</v>
      </c>
      <c r="C64" s="5" t="s">
        <v>91</v>
      </c>
      <c r="D64" s="11">
        <f t="shared" si="4"/>
        <v>659.36</v>
      </c>
      <c r="E64" s="11">
        <f t="shared" si="5"/>
        <v>299.68</v>
      </c>
      <c r="F64" s="11">
        <f t="shared" si="6"/>
        <v>28.847000000000001</v>
      </c>
      <c r="G64" s="11">
        <f t="shared" si="7"/>
        <v>8.2420000000000009</v>
      </c>
      <c r="H64" s="15" t="s">
        <v>195</v>
      </c>
      <c r="I64" s="11">
        <v>72</v>
      </c>
      <c r="J64" s="9">
        <v>1098.1300000000001</v>
      </c>
    </row>
    <row r="65" spans="1:10" ht="15" customHeight="1">
      <c r="A65" s="3">
        <v>7</v>
      </c>
      <c r="B65" s="4" t="s">
        <v>54</v>
      </c>
      <c r="C65" s="7" t="s">
        <v>92</v>
      </c>
      <c r="D65" s="11">
        <f t="shared" si="4"/>
        <v>659.36</v>
      </c>
      <c r="E65" s="11">
        <f t="shared" si="5"/>
        <v>299.68</v>
      </c>
      <c r="F65" s="11">
        <f t="shared" si="6"/>
        <v>28.847000000000001</v>
      </c>
      <c r="G65" s="11">
        <f t="shared" si="7"/>
        <v>8.2420000000000009</v>
      </c>
      <c r="H65" s="6" t="s">
        <v>194</v>
      </c>
      <c r="I65" s="11">
        <v>72</v>
      </c>
      <c r="J65" s="9">
        <v>3150.39</v>
      </c>
    </row>
    <row r="66" spans="1:10" ht="15" customHeight="1">
      <c r="A66" s="3">
        <v>8</v>
      </c>
      <c r="B66" s="4" t="s">
        <v>55</v>
      </c>
      <c r="C66" s="7" t="s">
        <v>93</v>
      </c>
      <c r="D66" s="11">
        <f t="shared" si="4"/>
        <v>659.36</v>
      </c>
      <c r="E66" s="11">
        <f t="shared" si="5"/>
        <v>299.68</v>
      </c>
      <c r="F66" s="11">
        <f t="shared" si="6"/>
        <v>28.847000000000001</v>
      </c>
      <c r="G66" s="11">
        <f t="shared" si="7"/>
        <v>8.2420000000000009</v>
      </c>
      <c r="H66" s="6" t="s">
        <v>194</v>
      </c>
      <c r="I66" s="11">
        <v>72</v>
      </c>
      <c r="J66" s="9">
        <v>3150.39</v>
      </c>
    </row>
    <row r="67" spans="1:10" ht="15" customHeight="1">
      <c r="A67" s="3">
        <v>9</v>
      </c>
      <c r="B67" s="4" t="s">
        <v>56</v>
      </c>
      <c r="C67" s="7" t="s">
        <v>94</v>
      </c>
      <c r="D67" s="11">
        <f t="shared" si="4"/>
        <v>659.36</v>
      </c>
      <c r="E67" s="11">
        <f t="shared" si="5"/>
        <v>299.68</v>
      </c>
      <c r="F67" s="11">
        <f t="shared" si="6"/>
        <v>28.847000000000001</v>
      </c>
      <c r="G67" s="11">
        <f t="shared" si="7"/>
        <v>8.2420000000000009</v>
      </c>
      <c r="H67" s="6" t="s">
        <v>194</v>
      </c>
      <c r="I67" s="11">
        <v>72</v>
      </c>
      <c r="J67" s="9">
        <v>3150.39</v>
      </c>
    </row>
    <row r="68" spans="1:10" ht="15" customHeight="1">
      <c r="A68" s="3">
        <v>10</v>
      </c>
      <c r="B68" s="4" t="s">
        <v>57</v>
      </c>
      <c r="C68" s="7" t="s">
        <v>95</v>
      </c>
      <c r="D68" s="11">
        <f t="shared" si="4"/>
        <v>659.36</v>
      </c>
      <c r="E68" s="11">
        <f t="shared" si="5"/>
        <v>299.68</v>
      </c>
      <c r="F68" s="11">
        <f t="shared" si="6"/>
        <v>28.847000000000001</v>
      </c>
      <c r="G68" s="11">
        <f t="shared" si="7"/>
        <v>8.2420000000000009</v>
      </c>
      <c r="H68" s="15" t="s">
        <v>195</v>
      </c>
      <c r="I68" s="11">
        <v>72</v>
      </c>
      <c r="J68" s="9">
        <v>1098.1300000000001</v>
      </c>
    </row>
    <row r="69" spans="1:10" ht="15" customHeight="1">
      <c r="A69" s="3">
        <v>11</v>
      </c>
      <c r="B69" s="4" t="s">
        <v>58</v>
      </c>
      <c r="C69" s="7" t="s">
        <v>96</v>
      </c>
      <c r="D69" s="11">
        <f t="shared" si="4"/>
        <v>659.36</v>
      </c>
      <c r="E69" s="11">
        <f t="shared" si="5"/>
        <v>299.68</v>
      </c>
      <c r="F69" s="11">
        <f t="shared" si="6"/>
        <v>28.847000000000001</v>
      </c>
      <c r="G69" s="11">
        <f t="shared" si="7"/>
        <v>8.2420000000000009</v>
      </c>
      <c r="H69" s="6" t="s">
        <v>194</v>
      </c>
      <c r="I69" s="11">
        <v>72</v>
      </c>
      <c r="J69" s="9">
        <v>3150.39</v>
      </c>
    </row>
    <row r="70" spans="1:10" ht="15" customHeight="1">
      <c r="A70" s="3">
        <v>12</v>
      </c>
      <c r="B70" s="4" t="s">
        <v>59</v>
      </c>
      <c r="C70" s="7" t="s">
        <v>97</v>
      </c>
      <c r="D70" s="11">
        <f t="shared" si="4"/>
        <v>659.36</v>
      </c>
      <c r="E70" s="11">
        <f t="shared" si="5"/>
        <v>299.68</v>
      </c>
      <c r="F70" s="11">
        <f t="shared" si="6"/>
        <v>28.847000000000001</v>
      </c>
      <c r="G70" s="11">
        <f t="shared" si="7"/>
        <v>8.2420000000000009</v>
      </c>
      <c r="H70" s="6" t="s">
        <v>194</v>
      </c>
      <c r="I70" s="11">
        <v>72</v>
      </c>
      <c r="J70" s="9">
        <v>3150.39</v>
      </c>
    </row>
    <row r="71" spans="1:10" ht="15" customHeight="1">
      <c r="A71" s="3">
        <v>13</v>
      </c>
      <c r="B71" s="4" t="s">
        <v>60</v>
      </c>
      <c r="C71" s="7" t="s">
        <v>98</v>
      </c>
      <c r="D71" s="11">
        <f t="shared" si="4"/>
        <v>659.36</v>
      </c>
      <c r="E71" s="11">
        <f t="shared" si="5"/>
        <v>299.68</v>
      </c>
      <c r="F71" s="11">
        <f t="shared" si="6"/>
        <v>28.847000000000001</v>
      </c>
      <c r="G71" s="11">
        <f t="shared" si="7"/>
        <v>8.2420000000000009</v>
      </c>
      <c r="H71" s="6" t="s">
        <v>194</v>
      </c>
      <c r="I71" s="11">
        <v>72</v>
      </c>
      <c r="J71" s="9">
        <v>3150.39</v>
      </c>
    </row>
    <row r="72" spans="1:10" ht="15" customHeight="1">
      <c r="A72" s="3">
        <v>14</v>
      </c>
      <c r="B72" s="4" t="s">
        <v>61</v>
      </c>
      <c r="C72" s="5" t="s">
        <v>99</v>
      </c>
      <c r="D72" s="11">
        <f t="shared" si="4"/>
        <v>659.36</v>
      </c>
      <c r="E72" s="11">
        <f t="shared" si="5"/>
        <v>299.68</v>
      </c>
      <c r="F72" s="11">
        <f t="shared" si="6"/>
        <v>28.847000000000001</v>
      </c>
      <c r="G72" s="11">
        <f t="shared" si="7"/>
        <v>8.2420000000000009</v>
      </c>
      <c r="H72" s="6" t="s">
        <v>194</v>
      </c>
      <c r="I72" s="11">
        <v>72</v>
      </c>
      <c r="J72" s="9">
        <v>3150.39</v>
      </c>
    </row>
    <row r="73" spans="1:10" ht="15" customHeight="1">
      <c r="A73" s="3">
        <v>15</v>
      </c>
      <c r="B73" s="4" t="s">
        <v>62</v>
      </c>
      <c r="C73" s="5" t="s">
        <v>100</v>
      </c>
      <c r="D73" s="11">
        <f t="shared" si="4"/>
        <v>659.36</v>
      </c>
      <c r="E73" s="11">
        <f t="shared" si="5"/>
        <v>299.68</v>
      </c>
      <c r="F73" s="11">
        <f t="shared" si="6"/>
        <v>28.847000000000001</v>
      </c>
      <c r="G73" s="11">
        <f t="shared" si="7"/>
        <v>8.2420000000000009</v>
      </c>
      <c r="H73" s="15" t="s">
        <v>196</v>
      </c>
      <c r="I73" s="11">
        <v>72</v>
      </c>
      <c r="J73" s="9">
        <v>2124.2600000000002</v>
      </c>
    </row>
    <row r="74" spans="1:10" ht="15" customHeight="1">
      <c r="A74" s="3">
        <v>16</v>
      </c>
      <c r="B74" s="4" t="s">
        <v>63</v>
      </c>
      <c r="C74" s="5" t="s">
        <v>101</v>
      </c>
      <c r="D74" s="11">
        <f t="shared" si="4"/>
        <v>659.36</v>
      </c>
      <c r="E74" s="11">
        <f t="shared" si="5"/>
        <v>299.68</v>
      </c>
      <c r="F74" s="11">
        <f t="shared" si="6"/>
        <v>28.847000000000001</v>
      </c>
      <c r="G74" s="11">
        <f t="shared" si="7"/>
        <v>8.2420000000000009</v>
      </c>
      <c r="H74" s="6" t="s">
        <v>194</v>
      </c>
      <c r="I74" s="11">
        <v>72</v>
      </c>
      <c r="J74" s="9">
        <v>3150.39</v>
      </c>
    </row>
    <row r="75" spans="1:10" ht="15" customHeight="1">
      <c r="A75" s="3">
        <v>17</v>
      </c>
      <c r="B75" s="4" t="s">
        <v>64</v>
      </c>
      <c r="C75" s="7" t="s">
        <v>102</v>
      </c>
      <c r="D75" s="11">
        <f t="shared" si="4"/>
        <v>659.36</v>
      </c>
      <c r="E75" s="11">
        <f t="shared" si="5"/>
        <v>299.68</v>
      </c>
      <c r="F75" s="11">
        <f t="shared" si="6"/>
        <v>28.847000000000001</v>
      </c>
      <c r="G75" s="11">
        <f t="shared" si="7"/>
        <v>8.2420000000000009</v>
      </c>
      <c r="H75" s="6" t="s">
        <v>194</v>
      </c>
      <c r="I75" s="11">
        <v>72</v>
      </c>
      <c r="J75" s="9">
        <v>3150.39</v>
      </c>
    </row>
    <row r="76" spans="1:10" ht="15" customHeight="1">
      <c r="A76" s="3">
        <v>18</v>
      </c>
      <c r="B76" s="4" t="s">
        <v>65</v>
      </c>
      <c r="C76" s="5" t="s">
        <v>103</v>
      </c>
      <c r="D76" s="11">
        <f t="shared" si="4"/>
        <v>659.36</v>
      </c>
      <c r="E76" s="11">
        <f t="shared" si="5"/>
        <v>299.68</v>
      </c>
      <c r="F76" s="11">
        <f t="shared" si="6"/>
        <v>28.847000000000001</v>
      </c>
      <c r="G76" s="11">
        <f t="shared" si="7"/>
        <v>8.2420000000000009</v>
      </c>
      <c r="H76" s="15" t="s">
        <v>196</v>
      </c>
      <c r="I76" s="11">
        <v>72</v>
      </c>
      <c r="J76" s="9">
        <v>2124.2600000000002</v>
      </c>
    </row>
    <row r="77" spans="1:10" ht="15" customHeight="1">
      <c r="A77" s="3">
        <v>19</v>
      </c>
      <c r="B77" s="4" t="s">
        <v>66</v>
      </c>
      <c r="C77" s="7" t="s">
        <v>104</v>
      </c>
      <c r="D77" s="11">
        <f t="shared" si="4"/>
        <v>659.36</v>
      </c>
      <c r="E77" s="11">
        <f t="shared" si="5"/>
        <v>299.68</v>
      </c>
      <c r="F77" s="11">
        <f t="shared" si="6"/>
        <v>28.847000000000001</v>
      </c>
      <c r="G77" s="11">
        <f t="shared" si="7"/>
        <v>8.2420000000000009</v>
      </c>
      <c r="H77" s="6" t="s">
        <v>194</v>
      </c>
      <c r="I77" s="11">
        <v>72</v>
      </c>
      <c r="J77" s="9">
        <v>3150.39</v>
      </c>
    </row>
    <row r="78" spans="1:10" ht="15" customHeight="1">
      <c r="A78" s="3">
        <v>20</v>
      </c>
      <c r="B78" s="4" t="s">
        <v>67</v>
      </c>
      <c r="C78" s="5" t="s">
        <v>105</v>
      </c>
      <c r="D78" s="11">
        <f t="shared" si="4"/>
        <v>659.36</v>
      </c>
      <c r="E78" s="11">
        <f t="shared" si="5"/>
        <v>299.68</v>
      </c>
      <c r="F78" s="11">
        <f t="shared" si="6"/>
        <v>28.847000000000001</v>
      </c>
      <c r="G78" s="11">
        <f t="shared" si="7"/>
        <v>8.2420000000000009</v>
      </c>
      <c r="H78" s="6" t="s">
        <v>194</v>
      </c>
      <c r="I78" s="11">
        <v>72</v>
      </c>
      <c r="J78" s="9">
        <v>3150.39</v>
      </c>
    </row>
    <row r="79" spans="1:10" ht="15" customHeight="1">
      <c r="A79" s="3">
        <v>21</v>
      </c>
      <c r="B79" s="4" t="s">
        <v>68</v>
      </c>
      <c r="C79" s="5" t="s">
        <v>106</v>
      </c>
      <c r="D79" s="11">
        <f t="shared" si="4"/>
        <v>659.36</v>
      </c>
      <c r="E79" s="11">
        <f t="shared" si="5"/>
        <v>299.68</v>
      </c>
      <c r="F79" s="11">
        <f t="shared" si="6"/>
        <v>28.847000000000001</v>
      </c>
      <c r="G79" s="11">
        <f t="shared" si="7"/>
        <v>8.2420000000000009</v>
      </c>
      <c r="H79" s="6" t="s">
        <v>194</v>
      </c>
      <c r="I79" s="11">
        <v>72</v>
      </c>
      <c r="J79" s="9">
        <v>3150.39</v>
      </c>
    </row>
    <row r="80" spans="1:10" ht="15" customHeight="1">
      <c r="A80" s="3">
        <v>22</v>
      </c>
      <c r="B80" s="4" t="s">
        <v>69</v>
      </c>
      <c r="C80" s="5" t="s">
        <v>107</v>
      </c>
      <c r="D80" s="11">
        <f t="shared" si="4"/>
        <v>659.36</v>
      </c>
      <c r="E80" s="11">
        <f t="shared" si="5"/>
        <v>299.68</v>
      </c>
      <c r="F80" s="11">
        <f t="shared" si="6"/>
        <v>28.847000000000001</v>
      </c>
      <c r="G80" s="11">
        <f t="shared" si="7"/>
        <v>8.2420000000000009</v>
      </c>
      <c r="H80" s="6" t="s">
        <v>194</v>
      </c>
      <c r="I80" s="11">
        <v>72</v>
      </c>
      <c r="J80" s="9">
        <v>3150.39</v>
      </c>
    </row>
    <row r="81" spans="1:10" ht="15" customHeight="1">
      <c r="A81" s="3">
        <v>23</v>
      </c>
      <c r="B81" s="4" t="s">
        <v>70</v>
      </c>
      <c r="C81" s="5" t="s">
        <v>108</v>
      </c>
      <c r="D81" s="11">
        <f t="shared" si="4"/>
        <v>659.36</v>
      </c>
      <c r="E81" s="11">
        <f t="shared" si="5"/>
        <v>299.68</v>
      </c>
      <c r="F81" s="11">
        <f t="shared" si="6"/>
        <v>28.847000000000001</v>
      </c>
      <c r="G81" s="11">
        <f t="shared" si="7"/>
        <v>8.2420000000000009</v>
      </c>
      <c r="H81" s="6" t="s">
        <v>194</v>
      </c>
      <c r="I81" s="11">
        <v>72</v>
      </c>
      <c r="J81" s="9">
        <v>3150.39</v>
      </c>
    </row>
    <row r="82" spans="1:10" ht="15" customHeight="1">
      <c r="A82" s="3">
        <v>24</v>
      </c>
      <c r="B82" s="4" t="s">
        <v>71</v>
      </c>
      <c r="C82" s="5" t="s">
        <v>109</v>
      </c>
      <c r="D82" s="11">
        <f t="shared" si="4"/>
        <v>659.36</v>
      </c>
      <c r="E82" s="11">
        <f t="shared" si="5"/>
        <v>299.68</v>
      </c>
      <c r="F82" s="11">
        <f t="shared" si="6"/>
        <v>28.847000000000001</v>
      </c>
      <c r="G82" s="11">
        <f t="shared" si="7"/>
        <v>8.2420000000000009</v>
      </c>
      <c r="H82" s="6" t="s">
        <v>194</v>
      </c>
      <c r="I82" s="11">
        <v>72</v>
      </c>
      <c r="J82" s="9">
        <v>3150.39</v>
      </c>
    </row>
    <row r="83" spans="1:10" ht="15" customHeight="1">
      <c r="A83" s="3">
        <v>25</v>
      </c>
      <c r="B83" s="3" t="s">
        <v>72</v>
      </c>
      <c r="C83" s="7" t="s">
        <v>110</v>
      </c>
      <c r="D83" s="11">
        <f t="shared" si="4"/>
        <v>659.36</v>
      </c>
      <c r="E83" s="11">
        <f t="shared" si="5"/>
        <v>299.68</v>
      </c>
      <c r="F83" s="11">
        <f t="shared" si="6"/>
        <v>28.847000000000001</v>
      </c>
      <c r="G83" s="11">
        <f t="shared" si="7"/>
        <v>8.2420000000000009</v>
      </c>
      <c r="H83" s="6" t="s">
        <v>194</v>
      </c>
      <c r="I83" s="11">
        <v>72</v>
      </c>
      <c r="J83" s="9">
        <v>3150.39</v>
      </c>
    </row>
    <row r="84" spans="1:10" ht="15" customHeight="1">
      <c r="A84" s="3">
        <v>26</v>
      </c>
      <c r="B84" s="3" t="s">
        <v>73</v>
      </c>
      <c r="C84" s="5" t="s">
        <v>111</v>
      </c>
      <c r="D84" s="11">
        <f t="shared" si="4"/>
        <v>659.36</v>
      </c>
      <c r="E84" s="11">
        <f t="shared" si="5"/>
        <v>299.68</v>
      </c>
      <c r="F84" s="11">
        <f t="shared" si="6"/>
        <v>28.847000000000001</v>
      </c>
      <c r="G84" s="11">
        <f t="shared" si="7"/>
        <v>8.2420000000000009</v>
      </c>
      <c r="H84" s="6" t="s">
        <v>194</v>
      </c>
      <c r="I84" s="11">
        <v>72</v>
      </c>
      <c r="J84" s="9">
        <v>3150.39</v>
      </c>
    </row>
    <row r="85" spans="1:10" ht="15" customHeight="1">
      <c r="A85" s="3">
        <v>27</v>
      </c>
      <c r="B85" s="3" t="s">
        <v>74</v>
      </c>
      <c r="C85" s="5" t="s">
        <v>112</v>
      </c>
      <c r="D85" s="11">
        <f t="shared" si="4"/>
        <v>659.36</v>
      </c>
      <c r="E85" s="11">
        <f t="shared" si="5"/>
        <v>299.68</v>
      </c>
      <c r="F85" s="11">
        <f t="shared" si="6"/>
        <v>28.847000000000001</v>
      </c>
      <c r="G85" s="11">
        <f t="shared" si="7"/>
        <v>8.2420000000000009</v>
      </c>
      <c r="H85" s="6" t="s">
        <v>194</v>
      </c>
      <c r="I85" s="11">
        <v>72</v>
      </c>
      <c r="J85" s="9">
        <v>3150.39</v>
      </c>
    </row>
    <row r="86" spans="1:10" ht="15" customHeight="1">
      <c r="A86" s="3">
        <v>28</v>
      </c>
      <c r="B86" s="3" t="s">
        <v>75</v>
      </c>
      <c r="C86" s="7" t="s">
        <v>113</v>
      </c>
      <c r="D86" s="11">
        <f t="shared" si="4"/>
        <v>659.36</v>
      </c>
      <c r="E86" s="11">
        <f t="shared" si="5"/>
        <v>299.68</v>
      </c>
      <c r="F86" s="11">
        <f t="shared" si="6"/>
        <v>28.847000000000001</v>
      </c>
      <c r="G86" s="11">
        <f t="shared" si="7"/>
        <v>8.2420000000000009</v>
      </c>
      <c r="H86" s="6" t="s">
        <v>194</v>
      </c>
      <c r="I86" s="11">
        <v>72</v>
      </c>
      <c r="J86" s="9">
        <v>3150.39</v>
      </c>
    </row>
    <row r="87" spans="1:10" ht="15" customHeight="1">
      <c r="A87" s="3">
        <v>29</v>
      </c>
      <c r="B87" s="3" t="s">
        <v>76</v>
      </c>
      <c r="C87" s="7" t="s">
        <v>114</v>
      </c>
      <c r="D87" s="11">
        <f t="shared" si="4"/>
        <v>659.36</v>
      </c>
      <c r="E87" s="11">
        <f t="shared" si="5"/>
        <v>299.68</v>
      </c>
      <c r="F87" s="11">
        <f t="shared" si="6"/>
        <v>28.847000000000001</v>
      </c>
      <c r="G87" s="11">
        <f t="shared" si="7"/>
        <v>8.2420000000000009</v>
      </c>
      <c r="H87" s="6" t="s">
        <v>194</v>
      </c>
      <c r="I87" s="11">
        <v>72</v>
      </c>
      <c r="J87" s="9">
        <v>3150.39</v>
      </c>
    </row>
    <row r="88" spans="1:10" ht="15" customHeight="1">
      <c r="A88" s="3">
        <v>30</v>
      </c>
      <c r="B88" s="3" t="s">
        <v>175</v>
      </c>
      <c r="C88" s="7" t="s">
        <v>115</v>
      </c>
      <c r="D88" s="11">
        <f t="shared" si="4"/>
        <v>659.36</v>
      </c>
      <c r="E88" s="11">
        <f t="shared" si="5"/>
        <v>299.68</v>
      </c>
      <c r="F88" s="11">
        <f t="shared" si="6"/>
        <v>28.847000000000001</v>
      </c>
      <c r="G88" s="11">
        <f t="shared" si="7"/>
        <v>8.2420000000000009</v>
      </c>
      <c r="H88" s="6" t="s">
        <v>194</v>
      </c>
      <c r="I88" s="11">
        <v>72</v>
      </c>
      <c r="J88" s="9">
        <v>3150.39</v>
      </c>
    </row>
    <row r="89" spans="1:10" ht="15" customHeight="1">
      <c r="A89" s="3">
        <v>31</v>
      </c>
      <c r="B89" s="3" t="s">
        <v>77</v>
      </c>
      <c r="C89" s="5" t="s">
        <v>116</v>
      </c>
      <c r="D89" s="11">
        <f t="shared" si="4"/>
        <v>659.36</v>
      </c>
      <c r="E89" s="11">
        <f t="shared" si="5"/>
        <v>299.68</v>
      </c>
      <c r="F89" s="11">
        <f t="shared" si="6"/>
        <v>28.847000000000001</v>
      </c>
      <c r="G89" s="11">
        <f t="shared" si="7"/>
        <v>8.2420000000000009</v>
      </c>
      <c r="H89" s="6" t="s">
        <v>194</v>
      </c>
      <c r="I89" s="11">
        <v>72</v>
      </c>
      <c r="J89" s="9">
        <v>3150.39</v>
      </c>
    </row>
    <row r="90" spans="1:10" ht="15" customHeight="1">
      <c r="A90" s="3">
        <v>32</v>
      </c>
      <c r="B90" s="3" t="s">
        <v>78</v>
      </c>
      <c r="C90" s="5" t="s">
        <v>117</v>
      </c>
      <c r="D90" s="11">
        <f t="shared" si="4"/>
        <v>659.36</v>
      </c>
      <c r="E90" s="11">
        <f t="shared" si="5"/>
        <v>299.68</v>
      </c>
      <c r="F90" s="11">
        <f t="shared" si="6"/>
        <v>28.847000000000001</v>
      </c>
      <c r="G90" s="11">
        <f t="shared" si="7"/>
        <v>8.2420000000000009</v>
      </c>
      <c r="H90" s="6" t="s">
        <v>194</v>
      </c>
      <c r="I90" s="11">
        <v>72</v>
      </c>
      <c r="J90" s="9">
        <v>3150.39</v>
      </c>
    </row>
    <row r="91" spans="1:10" ht="15" customHeight="1">
      <c r="A91" s="3">
        <v>33</v>
      </c>
      <c r="B91" s="3" t="s">
        <v>79</v>
      </c>
      <c r="C91" s="7" t="s">
        <v>118</v>
      </c>
      <c r="D91" s="11">
        <f t="shared" si="4"/>
        <v>659.36</v>
      </c>
      <c r="E91" s="11">
        <f t="shared" si="5"/>
        <v>299.68</v>
      </c>
      <c r="F91" s="11">
        <f t="shared" si="6"/>
        <v>28.847000000000001</v>
      </c>
      <c r="G91" s="11">
        <f t="shared" si="7"/>
        <v>8.2420000000000009</v>
      </c>
      <c r="H91" s="6" t="s">
        <v>194</v>
      </c>
      <c r="I91" s="11">
        <v>72</v>
      </c>
      <c r="J91" s="9">
        <v>3150.39</v>
      </c>
    </row>
    <row r="92" spans="1:10" ht="15" customHeight="1">
      <c r="A92" s="3">
        <v>34</v>
      </c>
      <c r="B92" s="3" t="s">
        <v>80</v>
      </c>
      <c r="C92" s="7" t="s">
        <v>119</v>
      </c>
      <c r="D92" s="11">
        <f t="shared" si="4"/>
        <v>659.36</v>
      </c>
      <c r="E92" s="11">
        <f t="shared" si="5"/>
        <v>299.68</v>
      </c>
      <c r="F92" s="11">
        <f t="shared" si="6"/>
        <v>28.847000000000001</v>
      </c>
      <c r="G92" s="11">
        <f t="shared" si="7"/>
        <v>8.2420000000000009</v>
      </c>
      <c r="H92" s="6" t="s">
        <v>194</v>
      </c>
      <c r="I92" s="11">
        <v>72</v>
      </c>
      <c r="J92" s="9">
        <v>3150.39</v>
      </c>
    </row>
    <row r="93" spans="1:10" ht="15" customHeight="1">
      <c r="A93" s="3">
        <v>35</v>
      </c>
      <c r="B93" s="3" t="s">
        <v>81</v>
      </c>
      <c r="C93" s="7" t="s">
        <v>120</v>
      </c>
      <c r="D93" s="11">
        <f t="shared" si="4"/>
        <v>659.36</v>
      </c>
      <c r="E93" s="11">
        <f t="shared" si="5"/>
        <v>299.68</v>
      </c>
      <c r="F93" s="11">
        <f t="shared" si="6"/>
        <v>28.847000000000001</v>
      </c>
      <c r="G93" s="11">
        <f t="shared" si="7"/>
        <v>8.2420000000000009</v>
      </c>
      <c r="H93" s="6" t="s">
        <v>194</v>
      </c>
      <c r="I93" s="11">
        <v>72</v>
      </c>
      <c r="J93" s="9">
        <v>3150.39</v>
      </c>
    </row>
    <row r="94" spans="1:10" ht="15" customHeight="1">
      <c r="A94" s="3">
        <v>36</v>
      </c>
      <c r="B94" s="3" t="s">
        <v>82</v>
      </c>
      <c r="C94" s="5" t="s">
        <v>121</v>
      </c>
      <c r="D94" s="11">
        <f t="shared" si="4"/>
        <v>659.36</v>
      </c>
      <c r="E94" s="11">
        <f t="shared" si="5"/>
        <v>299.68</v>
      </c>
      <c r="F94" s="11">
        <f t="shared" si="6"/>
        <v>28.847000000000001</v>
      </c>
      <c r="G94" s="11">
        <f t="shared" si="7"/>
        <v>8.2420000000000009</v>
      </c>
      <c r="H94" s="6" t="s">
        <v>194</v>
      </c>
      <c r="I94" s="11">
        <v>72</v>
      </c>
      <c r="J94" s="9">
        <v>3150.39</v>
      </c>
    </row>
    <row r="95" spans="1:10" ht="15" customHeight="1">
      <c r="A95" s="3">
        <v>37</v>
      </c>
      <c r="B95" s="3" t="s">
        <v>83</v>
      </c>
      <c r="C95" s="7" t="s">
        <v>122</v>
      </c>
      <c r="D95" s="11">
        <f t="shared" si="4"/>
        <v>659.36</v>
      </c>
      <c r="E95" s="11">
        <f t="shared" si="5"/>
        <v>299.68</v>
      </c>
      <c r="F95" s="11">
        <f t="shared" si="6"/>
        <v>28.847000000000001</v>
      </c>
      <c r="G95" s="11">
        <f t="shared" si="7"/>
        <v>8.2420000000000009</v>
      </c>
      <c r="H95" s="6" t="s">
        <v>194</v>
      </c>
      <c r="I95" s="11">
        <v>72</v>
      </c>
      <c r="J95" s="9">
        <v>3150.39</v>
      </c>
    </row>
    <row r="96" spans="1:10" ht="15" customHeight="1">
      <c r="A96" s="3">
        <v>38</v>
      </c>
      <c r="B96" s="3" t="s">
        <v>84</v>
      </c>
      <c r="C96" s="5" t="s">
        <v>123</v>
      </c>
      <c r="D96" s="11">
        <f t="shared" si="4"/>
        <v>659.36</v>
      </c>
      <c r="E96" s="11">
        <f t="shared" si="5"/>
        <v>299.68</v>
      </c>
      <c r="F96" s="11">
        <f t="shared" si="6"/>
        <v>28.847000000000001</v>
      </c>
      <c r="G96" s="11">
        <f t="shared" si="7"/>
        <v>8.2420000000000009</v>
      </c>
      <c r="H96" s="6" t="s">
        <v>194</v>
      </c>
      <c r="I96" s="11">
        <v>72</v>
      </c>
      <c r="J96" s="9">
        <v>3150.39</v>
      </c>
    </row>
    <row r="97" spans="1:10" ht="15" customHeight="1">
      <c r="A97" s="3">
        <v>39</v>
      </c>
      <c r="B97" s="3" t="s">
        <v>176</v>
      </c>
      <c r="C97" s="7" t="s">
        <v>198</v>
      </c>
      <c r="D97" s="11">
        <f t="shared" si="4"/>
        <v>659.36</v>
      </c>
      <c r="E97" s="11">
        <f t="shared" si="5"/>
        <v>299.68</v>
      </c>
      <c r="F97" s="11">
        <f t="shared" si="6"/>
        <v>28.847000000000001</v>
      </c>
      <c r="G97" s="11">
        <f t="shared" si="7"/>
        <v>8.2420000000000009</v>
      </c>
      <c r="H97" s="6" t="s">
        <v>194</v>
      </c>
      <c r="I97" s="11">
        <v>72</v>
      </c>
      <c r="J97" s="9">
        <v>3150.39</v>
      </c>
    </row>
    <row r="98" spans="1:10" ht="15" customHeight="1">
      <c r="A98" s="3">
        <v>40</v>
      </c>
      <c r="B98" s="3" t="s">
        <v>177</v>
      </c>
      <c r="C98" s="7" t="s">
        <v>199</v>
      </c>
      <c r="D98" s="11">
        <f t="shared" si="4"/>
        <v>659.36</v>
      </c>
      <c r="E98" s="11">
        <f t="shared" si="5"/>
        <v>299.68</v>
      </c>
      <c r="F98" s="11">
        <f t="shared" si="6"/>
        <v>28.847000000000001</v>
      </c>
      <c r="G98" s="11">
        <f t="shared" si="7"/>
        <v>8.2420000000000009</v>
      </c>
      <c r="H98" s="6" t="s">
        <v>194</v>
      </c>
      <c r="I98" s="11">
        <v>72</v>
      </c>
      <c r="J98" s="9">
        <v>3150.39</v>
      </c>
    </row>
    <row r="99" spans="1:10" ht="15" customHeight="1">
      <c r="A99" s="3">
        <v>41</v>
      </c>
      <c r="B99" s="3" t="s">
        <v>178</v>
      </c>
      <c r="C99" s="5" t="s">
        <v>200</v>
      </c>
      <c r="D99" s="11">
        <f t="shared" si="4"/>
        <v>659.36</v>
      </c>
      <c r="E99" s="11">
        <f t="shared" si="5"/>
        <v>299.68</v>
      </c>
      <c r="F99" s="11">
        <f t="shared" si="6"/>
        <v>28.847000000000001</v>
      </c>
      <c r="G99" s="11">
        <f t="shared" si="7"/>
        <v>8.2420000000000009</v>
      </c>
      <c r="H99" s="6" t="s">
        <v>194</v>
      </c>
      <c r="I99" s="11">
        <v>72</v>
      </c>
      <c r="J99" s="9">
        <v>3150.39</v>
      </c>
    </row>
    <row r="100" spans="1:10" ht="15" customHeight="1">
      <c r="A100" s="3">
        <v>42</v>
      </c>
      <c r="B100" s="3" t="s">
        <v>179</v>
      </c>
      <c r="C100" s="7" t="s">
        <v>201</v>
      </c>
      <c r="D100" s="11">
        <f t="shared" si="4"/>
        <v>659.36</v>
      </c>
      <c r="E100" s="11">
        <f t="shared" si="5"/>
        <v>299.68</v>
      </c>
      <c r="F100" s="11">
        <f t="shared" si="6"/>
        <v>28.847000000000001</v>
      </c>
      <c r="G100" s="11">
        <f t="shared" si="7"/>
        <v>8.2420000000000009</v>
      </c>
      <c r="H100" s="6" t="s">
        <v>194</v>
      </c>
      <c r="I100" s="11">
        <v>72</v>
      </c>
      <c r="J100" s="9">
        <v>3150.39</v>
      </c>
    </row>
    <row r="101" spans="1:10" ht="15" customHeight="1">
      <c r="A101" s="3">
        <v>43</v>
      </c>
      <c r="B101" s="3" t="s">
        <v>180</v>
      </c>
      <c r="C101" s="7" t="s">
        <v>202</v>
      </c>
      <c r="D101" s="11">
        <f t="shared" si="4"/>
        <v>659.36</v>
      </c>
      <c r="E101" s="11">
        <f t="shared" si="5"/>
        <v>299.68</v>
      </c>
      <c r="F101" s="11">
        <f t="shared" si="6"/>
        <v>28.847000000000001</v>
      </c>
      <c r="G101" s="11">
        <f t="shared" si="7"/>
        <v>8.2420000000000009</v>
      </c>
      <c r="H101" s="6" t="s">
        <v>194</v>
      </c>
      <c r="I101" s="11">
        <v>72</v>
      </c>
      <c r="J101" s="9">
        <v>3150.39</v>
      </c>
    </row>
    <row r="102" spans="1:10" ht="15" customHeight="1">
      <c r="A102" s="3">
        <v>44</v>
      </c>
      <c r="B102" s="3" t="s">
        <v>181</v>
      </c>
      <c r="C102" s="7" t="s">
        <v>203</v>
      </c>
      <c r="D102" s="11">
        <f t="shared" si="4"/>
        <v>659.36</v>
      </c>
      <c r="E102" s="11">
        <f t="shared" si="5"/>
        <v>299.68</v>
      </c>
      <c r="F102" s="11">
        <f t="shared" si="6"/>
        <v>28.847000000000001</v>
      </c>
      <c r="G102" s="11">
        <f t="shared" si="7"/>
        <v>8.2420000000000009</v>
      </c>
      <c r="H102" s="6" t="s">
        <v>194</v>
      </c>
      <c r="I102" s="11">
        <v>72</v>
      </c>
      <c r="J102" s="9">
        <v>3150.39</v>
      </c>
    </row>
    <row r="103" spans="1:10" ht="15" customHeight="1">
      <c r="A103" s="3">
        <v>45</v>
      </c>
      <c r="B103" s="3" t="s">
        <v>182</v>
      </c>
      <c r="C103" s="7" t="s">
        <v>126</v>
      </c>
      <c r="D103" s="11">
        <f t="shared" si="4"/>
        <v>659.36</v>
      </c>
      <c r="E103" s="11">
        <f t="shared" si="5"/>
        <v>299.68</v>
      </c>
      <c r="F103" s="11">
        <f t="shared" si="6"/>
        <v>28.847000000000001</v>
      </c>
      <c r="G103" s="11">
        <f t="shared" si="7"/>
        <v>8.2420000000000009</v>
      </c>
      <c r="H103" s="6" t="s">
        <v>194</v>
      </c>
      <c r="I103" s="11">
        <v>72</v>
      </c>
      <c r="J103" s="9">
        <v>3150.39</v>
      </c>
    </row>
    <row r="104" spans="1:10" ht="15" customHeight="1">
      <c r="A104" s="3">
        <v>46</v>
      </c>
      <c r="B104" s="3" t="s">
        <v>183</v>
      </c>
      <c r="C104" s="5" t="s">
        <v>204</v>
      </c>
      <c r="D104" s="11">
        <f t="shared" si="4"/>
        <v>659.36</v>
      </c>
      <c r="E104" s="11">
        <f t="shared" si="5"/>
        <v>299.68</v>
      </c>
      <c r="F104" s="11">
        <f t="shared" si="6"/>
        <v>28.847000000000001</v>
      </c>
      <c r="G104" s="11">
        <f t="shared" si="7"/>
        <v>8.2420000000000009</v>
      </c>
      <c r="H104" s="6" t="s">
        <v>194</v>
      </c>
      <c r="I104" s="11">
        <v>72</v>
      </c>
      <c r="J104" s="9">
        <v>3150.39</v>
      </c>
    </row>
    <row r="105" spans="1:10" ht="15" customHeight="1">
      <c r="A105" s="3">
        <v>47</v>
      </c>
      <c r="B105" s="3" t="s">
        <v>184</v>
      </c>
      <c r="C105" s="7" t="s">
        <v>205</v>
      </c>
      <c r="D105" s="11">
        <f t="shared" si="4"/>
        <v>659.36</v>
      </c>
      <c r="E105" s="11">
        <f t="shared" si="5"/>
        <v>299.68</v>
      </c>
      <c r="F105" s="11">
        <f t="shared" si="6"/>
        <v>28.847000000000001</v>
      </c>
      <c r="G105" s="11">
        <f t="shared" si="7"/>
        <v>8.2420000000000009</v>
      </c>
      <c r="H105" s="6" t="s">
        <v>194</v>
      </c>
      <c r="I105" s="11">
        <v>72</v>
      </c>
      <c r="J105" s="9">
        <v>3150.39</v>
      </c>
    </row>
    <row r="106" spans="1:10" ht="15" customHeight="1">
      <c r="A106" s="3">
        <v>48</v>
      </c>
      <c r="B106" s="3" t="s">
        <v>185</v>
      </c>
      <c r="C106" s="7" t="s">
        <v>206</v>
      </c>
      <c r="D106" s="11">
        <f t="shared" si="4"/>
        <v>659.36</v>
      </c>
      <c r="E106" s="11">
        <f t="shared" si="5"/>
        <v>299.68</v>
      </c>
      <c r="F106" s="11">
        <f t="shared" si="6"/>
        <v>28.847000000000001</v>
      </c>
      <c r="G106" s="11">
        <f t="shared" si="7"/>
        <v>8.2420000000000009</v>
      </c>
      <c r="H106" s="6" t="s">
        <v>194</v>
      </c>
      <c r="I106" s="11">
        <v>72</v>
      </c>
      <c r="J106" s="9">
        <v>3150.39</v>
      </c>
    </row>
    <row r="107" spans="1:10" ht="15" customHeight="1">
      <c r="A107" s="3">
        <v>49</v>
      </c>
      <c r="B107" s="3" t="s">
        <v>186</v>
      </c>
      <c r="C107" s="7" t="s">
        <v>207</v>
      </c>
      <c r="D107" s="11">
        <f t="shared" si="4"/>
        <v>659.36</v>
      </c>
      <c r="E107" s="11">
        <f t="shared" si="5"/>
        <v>299.68</v>
      </c>
      <c r="F107" s="11">
        <f t="shared" si="6"/>
        <v>28.847000000000001</v>
      </c>
      <c r="G107" s="11">
        <f t="shared" si="7"/>
        <v>8.2420000000000009</v>
      </c>
      <c r="H107" s="6" t="s">
        <v>194</v>
      </c>
      <c r="I107" s="11">
        <v>72</v>
      </c>
      <c r="J107" s="9">
        <v>3150.39</v>
      </c>
    </row>
    <row r="108" spans="1:10" ht="15" customHeight="1">
      <c r="A108" s="3">
        <v>50</v>
      </c>
      <c r="B108" s="3" t="s">
        <v>187</v>
      </c>
      <c r="C108" s="7" t="s">
        <v>208</v>
      </c>
      <c r="D108" s="11">
        <f t="shared" si="4"/>
        <v>659.36</v>
      </c>
      <c r="E108" s="11">
        <f t="shared" si="5"/>
        <v>299.68</v>
      </c>
      <c r="F108" s="11">
        <f t="shared" si="6"/>
        <v>28.847000000000001</v>
      </c>
      <c r="G108" s="11">
        <f t="shared" si="7"/>
        <v>8.2420000000000009</v>
      </c>
      <c r="H108" s="6" t="s">
        <v>194</v>
      </c>
      <c r="I108" s="11">
        <v>72</v>
      </c>
      <c r="J108" s="9">
        <v>3150.39</v>
      </c>
    </row>
    <row r="109" spans="1:10" ht="15" customHeight="1">
      <c r="A109" s="3">
        <v>51</v>
      </c>
      <c r="B109" s="3" t="s">
        <v>188</v>
      </c>
      <c r="C109" s="7" t="s">
        <v>209</v>
      </c>
      <c r="D109" s="11">
        <f t="shared" si="4"/>
        <v>659.36</v>
      </c>
      <c r="E109" s="11">
        <f t="shared" si="5"/>
        <v>299.68</v>
      </c>
      <c r="F109" s="11">
        <f t="shared" si="6"/>
        <v>28.847000000000001</v>
      </c>
      <c r="G109" s="11">
        <f t="shared" si="7"/>
        <v>8.2420000000000009</v>
      </c>
      <c r="H109" s="6" t="s">
        <v>194</v>
      </c>
      <c r="I109" s="11">
        <v>72</v>
      </c>
      <c r="J109" s="9">
        <v>3150.39</v>
      </c>
    </row>
    <row r="110" spans="1:10" ht="15" customHeight="1">
      <c r="A110" s="3">
        <v>52</v>
      </c>
      <c r="B110" s="3" t="s">
        <v>189</v>
      </c>
      <c r="C110" s="5" t="s">
        <v>210</v>
      </c>
      <c r="D110" s="11">
        <f t="shared" si="4"/>
        <v>659.36</v>
      </c>
      <c r="E110" s="11">
        <f t="shared" si="5"/>
        <v>299.68</v>
      </c>
      <c r="F110" s="11">
        <f t="shared" si="6"/>
        <v>28.847000000000001</v>
      </c>
      <c r="G110" s="11">
        <f t="shared" si="7"/>
        <v>8.2420000000000009</v>
      </c>
      <c r="H110" s="6" t="s">
        <v>194</v>
      </c>
      <c r="I110" s="11">
        <v>72</v>
      </c>
      <c r="J110" s="9">
        <v>3150.39</v>
      </c>
    </row>
    <row r="111" spans="1:10">
      <c r="A111" s="3">
        <v>53</v>
      </c>
      <c r="B111" s="3" t="s">
        <v>190</v>
      </c>
      <c r="C111" s="5" t="s">
        <v>211</v>
      </c>
      <c r="D111" s="11">
        <f t="shared" si="4"/>
        <v>659.36</v>
      </c>
      <c r="E111" s="11">
        <f t="shared" si="5"/>
        <v>299.68</v>
      </c>
      <c r="F111" s="11">
        <f t="shared" si="6"/>
        <v>28.847000000000001</v>
      </c>
      <c r="G111" s="11">
        <f t="shared" si="7"/>
        <v>8.2420000000000009</v>
      </c>
      <c r="H111" s="6" t="s">
        <v>194</v>
      </c>
      <c r="I111" s="11">
        <v>72</v>
      </c>
      <c r="J111" s="9">
        <v>3150.39</v>
      </c>
    </row>
    <row r="112" spans="1:10">
      <c r="A112" s="3">
        <v>54</v>
      </c>
      <c r="B112" s="3" t="s">
        <v>191</v>
      </c>
      <c r="C112" s="7" t="s">
        <v>212</v>
      </c>
      <c r="D112" s="11">
        <f t="shared" si="4"/>
        <v>659.36</v>
      </c>
      <c r="E112" s="11">
        <f t="shared" si="5"/>
        <v>299.68</v>
      </c>
      <c r="F112" s="11">
        <f t="shared" si="6"/>
        <v>28.847000000000001</v>
      </c>
      <c r="G112" s="11">
        <f t="shared" si="7"/>
        <v>8.2420000000000009</v>
      </c>
      <c r="H112" s="6" t="s">
        <v>194</v>
      </c>
      <c r="I112" s="11">
        <v>72</v>
      </c>
      <c r="J112" s="9">
        <v>3150.39</v>
      </c>
    </row>
    <row r="113" spans="1:10">
      <c r="A113" s="3">
        <v>55</v>
      </c>
      <c r="B113" s="3" t="s">
        <v>192</v>
      </c>
      <c r="C113" s="5" t="s">
        <v>213</v>
      </c>
      <c r="D113" s="11">
        <f t="shared" si="4"/>
        <v>659.36</v>
      </c>
      <c r="E113" s="11">
        <f t="shared" si="5"/>
        <v>299.68</v>
      </c>
      <c r="F113" s="11">
        <f t="shared" si="6"/>
        <v>28.847000000000001</v>
      </c>
      <c r="G113" s="11">
        <f t="shared" si="7"/>
        <v>8.2420000000000009</v>
      </c>
      <c r="H113" s="6" t="s">
        <v>194</v>
      </c>
      <c r="I113" s="11">
        <v>72</v>
      </c>
      <c r="J113" s="9">
        <v>3150.39</v>
      </c>
    </row>
    <row r="114" spans="1:10">
      <c r="A114" s="3">
        <v>56</v>
      </c>
      <c r="B114" s="3" t="s">
        <v>193</v>
      </c>
      <c r="C114" s="7" t="s">
        <v>214</v>
      </c>
      <c r="D114" s="11">
        <f t="shared" si="4"/>
        <v>659.36</v>
      </c>
      <c r="E114" s="11">
        <f t="shared" si="5"/>
        <v>299.68</v>
      </c>
      <c r="F114" s="11">
        <f t="shared" si="6"/>
        <v>28.847000000000001</v>
      </c>
      <c r="G114" s="11">
        <f t="shared" si="7"/>
        <v>8.2420000000000009</v>
      </c>
      <c r="H114" s="6" t="s">
        <v>197</v>
      </c>
      <c r="I114" s="11">
        <v>72</v>
      </c>
      <c r="J114" s="9">
        <v>1098.1300000000001</v>
      </c>
    </row>
  </sheetData>
  <mergeCells count="19">
    <mergeCell ref="A55:J55"/>
    <mergeCell ref="A56:A58"/>
    <mergeCell ref="B56:B58"/>
    <mergeCell ref="C56:C58"/>
    <mergeCell ref="D56:J56"/>
    <mergeCell ref="D57:G57"/>
    <mergeCell ref="H57:H58"/>
    <mergeCell ref="I57:I58"/>
    <mergeCell ref="J57:J58"/>
    <mergeCell ref="A1:J1"/>
    <mergeCell ref="A2:J2"/>
    <mergeCell ref="A3:A5"/>
    <mergeCell ref="B3:B5"/>
    <mergeCell ref="C3:C5"/>
    <mergeCell ref="D3:J3"/>
    <mergeCell ref="D4:F4"/>
    <mergeCell ref="H4:H5"/>
    <mergeCell ref="I4:I5"/>
    <mergeCell ref="J4:J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2020-03-17T07:13:04Z</dcterms:created>
  <dcterms:modified xsi:type="dcterms:W3CDTF">2022-05-13T05:53:11Z</dcterms:modified>
</cp:coreProperties>
</file>