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Sheet1!$A$2:$I$107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<sst xmlns="http://schemas.openxmlformats.org/spreadsheetml/2006/main" count="245" uniqueCount="99">
  <si>
    <r>
      <rPr>
        <sz val="18"/>
        <rFont val="Times New Roman"/>
        <charset val="134"/>
      </rPr>
      <t>2024</t>
    </r>
    <r>
      <rPr>
        <sz val="18"/>
        <rFont val="方正小标宋简体"/>
        <charset val="134"/>
      </rPr>
      <t>年兖州区城市社区专职工作者公开招录总成绩和拟进入考察体检人员名单</t>
    </r>
  </si>
  <si>
    <r>
      <rPr>
        <sz val="12"/>
        <rFont val="方正小标宋简体"/>
        <charset val="134"/>
      </rPr>
      <t>序号</t>
    </r>
  </si>
  <si>
    <r>
      <rPr>
        <sz val="12"/>
        <rFont val="方正小标宋简体"/>
        <charset val="134"/>
      </rPr>
      <t>报考岗位</t>
    </r>
  </si>
  <si>
    <r>
      <rPr>
        <sz val="12"/>
        <rFont val="方正小标宋简体"/>
        <charset val="134"/>
      </rPr>
      <t>准考证号</t>
    </r>
  </si>
  <si>
    <r>
      <rPr>
        <sz val="12"/>
        <rFont val="方正小标宋简体"/>
        <charset val="134"/>
      </rPr>
      <t>笔试成绩</t>
    </r>
  </si>
  <si>
    <r>
      <rPr>
        <sz val="12"/>
        <rFont val="方正小标宋简体"/>
        <charset val="134"/>
      </rPr>
      <t>面试成绩</t>
    </r>
  </si>
  <si>
    <t>综合成绩</t>
  </si>
  <si>
    <t>加分成绩</t>
  </si>
  <si>
    <t>总成绩</t>
  </si>
  <si>
    <r>
      <rPr>
        <sz val="12"/>
        <rFont val="方正小标宋简体"/>
        <charset val="134"/>
      </rPr>
      <t>备注</t>
    </r>
  </si>
  <si>
    <t>A</t>
  </si>
  <si>
    <t>拟进入考察体检</t>
  </si>
  <si>
    <t>2024010320</t>
  </si>
  <si>
    <t>缺考</t>
  </si>
  <si>
    <t>B</t>
  </si>
  <si>
    <t>2024010219</t>
  </si>
  <si>
    <t>2024010123</t>
  </si>
  <si>
    <t>2024010119</t>
  </si>
  <si>
    <t>2024010409</t>
  </si>
  <si>
    <t>2024010121</t>
  </si>
  <si>
    <t>2024010315</t>
  </si>
  <si>
    <t>2024010301</t>
  </si>
  <si>
    <t>2024010112</t>
  </si>
  <si>
    <t>2024010313</t>
  </si>
  <si>
    <t>2024010412</t>
  </si>
  <si>
    <t>2024010203</t>
  </si>
  <si>
    <t>2024010406</t>
  </si>
  <si>
    <t>2024010306</t>
  </si>
  <si>
    <t>2024010404</t>
  </si>
  <si>
    <t>2024010304</t>
  </si>
  <si>
    <t>2024010308</t>
  </si>
  <si>
    <t>2024010401</t>
  </si>
  <si>
    <t>2024010330</t>
  </si>
  <si>
    <t>2024010227</t>
  </si>
  <si>
    <t>2024010307</t>
  </si>
  <si>
    <t>2024010411</t>
  </si>
  <si>
    <t>2024010114</t>
  </si>
  <si>
    <t>2024010326</t>
  </si>
  <si>
    <t>2024010104</t>
  </si>
  <si>
    <t>2024010205</t>
  </si>
  <si>
    <t>2024010220</t>
  </si>
  <si>
    <t>2024010130</t>
  </si>
  <si>
    <t>2024010402</t>
  </si>
  <si>
    <t>2024010410</t>
  </si>
  <si>
    <t>2024010224</t>
  </si>
  <si>
    <t>2024010108</t>
  </si>
  <si>
    <t>2024010311</t>
  </si>
  <si>
    <t>2024010327</t>
  </si>
  <si>
    <t>2024010229</t>
  </si>
  <si>
    <t>2024010122</t>
  </si>
  <si>
    <t>2024010316</t>
  </si>
  <si>
    <t>2024010317</t>
  </si>
  <si>
    <t>2024010416</t>
  </si>
  <si>
    <t>2024010407</t>
  </si>
  <si>
    <t>2024010415</t>
  </si>
  <si>
    <t>2024010414</t>
  </si>
  <si>
    <t>2024010322</t>
  </si>
  <si>
    <t>2024010204</t>
  </si>
  <si>
    <t>C</t>
  </si>
  <si>
    <t>2024010206</t>
  </si>
  <si>
    <t>2024010226</t>
  </si>
  <si>
    <t>2024010328</t>
  </si>
  <si>
    <t>2024010319</t>
  </si>
  <si>
    <t>2024010323</t>
  </si>
  <si>
    <t>2024010116</t>
  </si>
  <si>
    <t>2024010110</t>
  </si>
  <si>
    <t>2024010117</t>
  </si>
  <si>
    <t>2024010126</t>
  </si>
  <si>
    <t>2024010217</t>
  </si>
  <si>
    <t>2024010102</t>
  </si>
  <si>
    <t>2024010230</t>
  </si>
  <si>
    <t>2024010201</t>
  </si>
  <si>
    <t>2024010321</t>
  </si>
  <si>
    <t>2024010118</t>
  </si>
  <si>
    <t>2024010225</t>
  </si>
  <si>
    <t>2024010127</t>
  </si>
  <si>
    <t>2024010221</t>
  </si>
  <si>
    <t>2024010107</t>
  </si>
  <si>
    <t>2024010129</t>
  </si>
  <si>
    <t>2024010223</t>
  </si>
  <si>
    <t>2024010305</t>
  </si>
  <si>
    <t>2024010215</t>
  </si>
  <si>
    <t>2024010417</t>
  </si>
  <si>
    <t>2024010325</t>
  </si>
  <si>
    <t>2024010228</t>
  </si>
  <si>
    <t>2024010405</t>
  </si>
  <si>
    <t>2024010218</t>
  </si>
  <si>
    <t>2024010115</t>
  </si>
  <si>
    <t>2024010124</t>
  </si>
  <si>
    <t>2024010128</t>
  </si>
  <si>
    <t>2024010413</t>
  </si>
  <si>
    <t>2024010324</t>
  </si>
  <si>
    <t>2024010309</t>
  </si>
  <si>
    <t>2024010314</t>
  </si>
  <si>
    <t>2024010202</t>
  </si>
  <si>
    <t>2024010408</t>
  </si>
  <si>
    <t>2024010210</t>
  </si>
  <si>
    <t>2024010302</t>
  </si>
  <si>
    <t>2024010318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</si>
</sst>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name val="宋体"/>
      <charset val="134"/>
    </font>
    <font>
      <sz val="11"/>
      <name val="Times New Roman"/>
      <charset val="134"/>
    </font>
    <font>
      <sz val="12"/>
      <name val="Times New Roman"/>
      <charset val="134"/>
    </font>
    <font>
      <sz val="18"/>
      <name val="Times New Roman"/>
      <charset val="134"/>
    </font>
    <font>
      <sz val="12"/>
      <name val="方正小标宋简体"/>
      <charset val="134"/>
    </font>
    <font>
      <sz val="11"/>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176" fontId="1" fillId="0" borderId="0" xfId="0" applyNumberFormat="1" applyFont="1" applyAlignment="1">
      <alignment vertical="center" wrapText="1"/>
    </xf>
    <xf numFmtId="176" fontId="2" fillId="0" borderId="0" xfId="0" applyNumberFormat="1" applyFont="1" applyAlignment="1">
      <alignment vertical="center" wrapText="1"/>
    </xf>
    <xf numFmtId="0" fontId="1" fillId="0" borderId="0" xfId="0" applyFont="1" applyAlignment="1">
      <alignment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5" fillId="0" borderId="0" xfId="0" applyFont="1" applyAlignment="1">
      <alignment vertical="center"/>
    </xf>
    <xf numFmtId="0" fontId="2"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7"/>
  <sheetViews>
    <sheetView tabSelected="1" zoomScale="130" zoomScaleNormal="130" workbookViewId="0">
      <selection activeCell="A1" sqref="A1:I1"/>
    </sheetView>
  </sheetViews>
  <sheetFormatPr defaultColWidth="9" defaultRowHeight="15.75"/>
  <cols>
    <col min="1" max="1" width="9.875" style="2" customWidth="1"/>
    <col min="2" max="2" width="10.875" style="2" customWidth="1"/>
    <col min="3" max="3" width="20.125" style="2" customWidth="1"/>
    <col min="4" max="5" width="12.5916666666667" style="3" customWidth="1"/>
    <col min="6" max="6" width="12.5916666666667" style="4" customWidth="1"/>
    <col min="7" max="8" width="12.5916666666667" style="3" customWidth="1"/>
    <col min="9" max="9" width="26.5" style="5" customWidth="1"/>
    <col min="10" max="16384" width="9" style="5"/>
  </cols>
  <sheetData>
    <row r="1" ht="57" customHeight="1" spans="1:9">
      <c r="A1" s="6" t="s">
        <v>0</v>
      </c>
      <c r="B1" s="6"/>
      <c r="C1" s="6"/>
      <c r="D1" s="7"/>
      <c r="E1" s="7"/>
      <c r="F1" s="8"/>
      <c r="G1" s="7"/>
      <c r="H1" s="7"/>
      <c r="I1" s="6"/>
    </row>
    <row r="2" s="1" customFormat="1" ht="38" customHeight="1" spans="1:9">
      <c r="A2" s="9" t="s">
        <v>1</v>
      </c>
      <c r="B2" s="9" t="s">
        <v>2</v>
      </c>
      <c r="C2" s="9" t="s">
        <v>3</v>
      </c>
      <c r="D2" s="10" t="s">
        <v>4</v>
      </c>
      <c r="E2" s="10" t="s">
        <v>5</v>
      </c>
      <c r="F2" s="11" t="s">
        <v>6</v>
      </c>
      <c r="G2" s="11" t="s">
        <v>7</v>
      </c>
      <c r="H2" s="11" t="s">
        <v>8</v>
      </c>
      <c r="I2" s="9" t="s">
        <v>9</v>
      </c>
    </row>
    <row r="3" s="1" customFormat="1" ht="35" customHeight="1" spans="1:9">
      <c r="A3" s="12">
        <v>1</v>
      </c>
      <c r="B3" s="9" t="s">
        <v>10</v>
      </c>
      <c r="C3" s="13">
        <v>2024010222</v>
      </c>
      <c r="D3" s="14">
        <v>69.9</v>
      </c>
      <c r="E3" s="10">
        <v>88.52</v>
      </c>
      <c r="F3" s="10">
        <f t="shared" ref="F3:F8" si="0">D3*0.4+E3*0.6</f>
        <v>81.072</v>
      </c>
      <c r="G3" s="10">
        <v>1</v>
      </c>
      <c r="H3" s="10">
        <f t="shared" ref="H3:H36" si="1">D3*0.4+E3*0.6+G3</f>
        <v>82.072</v>
      </c>
      <c r="I3" s="11" t="s">
        <v>11</v>
      </c>
    </row>
    <row r="4" s="1" customFormat="1" ht="35" customHeight="1" spans="1:9">
      <c r="A4" s="12">
        <v>2</v>
      </c>
      <c r="B4" s="9" t="s">
        <v>10</v>
      </c>
      <c r="C4" s="13">
        <v>2024010303</v>
      </c>
      <c r="D4" s="10">
        <v>64.8</v>
      </c>
      <c r="E4" s="10">
        <v>92.64</v>
      </c>
      <c r="F4" s="10">
        <f t="shared" si="0"/>
        <v>81.504</v>
      </c>
      <c r="G4" s="10">
        <v>0</v>
      </c>
      <c r="H4" s="10">
        <f t="shared" si="1"/>
        <v>81.504</v>
      </c>
      <c r="I4" s="11" t="s">
        <v>11</v>
      </c>
    </row>
    <row r="5" s="1" customFormat="1" ht="35" customHeight="1" spans="1:9">
      <c r="A5" s="12">
        <v>3</v>
      </c>
      <c r="B5" s="9" t="s">
        <v>10</v>
      </c>
      <c r="C5" s="13">
        <v>2024010207</v>
      </c>
      <c r="D5" s="14">
        <v>61.6</v>
      </c>
      <c r="E5" s="10">
        <v>89.36</v>
      </c>
      <c r="F5" s="10">
        <f t="shared" si="0"/>
        <v>78.256</v>
      </c>
      <c r="G5" s="10">
        <v>2</v>
      </c>
      <c r="H5" s="10">
        <f t="shared" si="1"/>
        <v>80.256</v>
      </c>
      <c r="I5" s="11" t="s">
        <v>11</v>
      </c>
    </row>
    <row r="6" s="1" customFormat="1" ht="35" customHeight="1" spans="1:9">
      <c r="A6" s="12">
        <v>4</v>
      </c>
      <c r="B6" s="9" t="s">
        <v>10</v>
      </c>
      <c r="C6" s="13">
        <v>2024010310</v>
      </c>
      <c r="D6" s="14">
        <v>74.6</v>
      </c>
      <c r="E6" s="10">
        <v>82.92</v>
      </c>
      <c r="F6" s="10">
        <f t="shared" si="0"/>
        <v>79.592</v>
      </c>
      <c r="G6" s="10">
        <v>0</v>
      </c>
      <c r="H6" s="10">
        <f t="shared" si="1"/>
        <v>79.592</v>
      </c>
      <c r="I6" s="11" t="s">
        <v>11</v>
      </c>
    </row>
    <row r="7" s="1" customFormat="1" ht="35" customHeight="1" spans="1:9">
      <c r="A7" s="12">
        <v>5</v>
      </c>
      <c r="B7" s="9" t="s">
        <v>10</v>
      </c>
      <c r="C7" s="13">
        <v>2024010213</v>
      </c>
      <c r="D7" s="14">
        <v>70.8</v>
      </c>
      <c r="E7" s="10">
        <v>85.1</v>
      </c>
      <c r="F7" s="10">
        <f t="shared" si="0"/>
        <v>79.38</v>
      </c>
      <c r="G7" s="10">
        <v>0</v>
      </c>
      <c r="H7" s="10">
        <f t="shared" si="1"/>
        <v>79.38</v>
      </c>
      <c r="I7" s="11" t="s">
        <v>11</v>
      </c>
    </row>
    <row r="8" s="1" customFormat="1" ht="35" customHeight="1" spans="1:9">
      <c r="A8" s="12">
        <v>6</v>
      </c>
      <c r="B8" s="9" t="s">
        <v>10</v>
      </c>
      <c r="C8" s="13">
        <v>2024010214</v>
      </c>
      <c r="D8" s="14">
        <v>57.7</v>
      </c>
      <c r="E8" s="10">
        <v>92.16</v>
      </c>
      <c r="F8" s="10">
        <f t="shared" si="0"/>
        <v>78.376</v>
      </c>
      <c r="G8" s="10">
        <v>0</v>
      </c>
      <c r="H8" s="10">
        <f t="shared" si="1"/>
        <v>78.376</v>
      </c>
      <c r="I8" s="11" t="s">
        <v>11</v>
      </c>
    </row>
    <row r="9" s="1" customFormat="1" ht="35" customHeight="1" spans="1:9">
      <c r="A9" s="12">
        <v>7</v>
      </c>
      <c r="B9" s="9" t="s">
        <v>10</v>
      </c>
      <c r="C9" s="13">
        <v>2024010109</v>
      </c>
      <c r="D9" s="14">
        <v>58.9</v>
      </c>
      <c r="E9" s="10">
        <v>89.36</v>
      </c>
      <c r="F9" s="10">
        <f t="shared" ref="F3:F66" si="2">D9*0.4+E9*0.6</f>
        <v>77.176</v>
      </c>
      <c r="G9" s="10">
        <v>0</v>
      </c>
      <c r="H9" s="10">
        <f t="shared" si="1"/>
        <v>77.176</v>
      </c>
      <c r="I9" s="11" t="s">
        <v>11</v>
      </c>
    </row>
    <row r="10" s="1" customFormat="1" ht="35" customHeight="1" spans="1:9">
      <c r="A10" s="12">
        <v>8</v>
      </c>
      <c r="B10" s="9" t="s">
        <v>10</v>
      </c>
      <c r="C10" s="13">
        <v>2024010120</v>
      </c>
      <c r="D10" s="14">
        <v>57.2</v>
      </c>
      <c r="E10" s="10">
        <v>88.06</v>
      </c>
      <c r="F10" s="10">
        <f t="shared" si="2"/>
        <v>75.716</v>
      </c>
      <c r="G10" s="10">
        <v>0</v>
      </c>
      <c r="H10" s="10">
        <f t="shared" si="1"/>
        <v>75.716</v>
      </c>
      <c r="I10" s="11" t="s">
        <v>11</v>
      </c>
    </row>
    <row r="11" s="1" customFormat="1" ht="35" customHeight="1" spans="1:9">
      <c r="A11" s="12">
        <v>9</v>
      </c>
      <c r="B11" s="9" t="s">
        <v>10</v>
      </c>
      <c r="C11" s="13">
        <v>2024010312</v>
      </c>
      <c r="D11" s="14">
        <v>54.5</v>
      </c>
      <c r="E11" s="10">
        <v>89.82</v>
      </c>
      <c r="F11" s="10">
        <f t="shared" si="2"/>
        <v>75.692</v>
      </c>
      <c r="G11" s="10">
        <v>0</v>
      </c>
      <c r="H11" s="10">
        <f t="shared" si="1"/>
        <v>75.692</v>
      </c>
      <c r="I11" s="11" t="s">
        <v>11</v>
      </c>
    </row>
    <row r="12" s="1" customFormat="1" ht="35" customHeight="1" spans="1:9">
      <c r="A12" s="12">
        <v>10</v>
      </c>
      <c r="B12" s="9" t="s">
        <v>10</v>
      </c>
      <c r="C12" s="13">
        <v>2024010111</v>
      </c>
      <c r="D12" s="14">
        <v>57.4</v>
      </c>
      <c r="E12" s="10">
        <v>87.46</v>
      </c>
      <c r="F12" s="10">
        <f t="shared" si="2"/>
        <v>75.436</v>
      </c>
      <c r="G12" s="10">
        <v>0</v>
      </c>
      <c r="H12" s="10">
        <f t="shared" si="1"/>
        <v>75.436</v>
      </c>
      <c r="I12" s="11" t="s">
        <v>11</v>
      </c>
    </row>
    <row r="13" s="1" customFormat="1" ht="35" customHeight="1" spans="1:9">
      <c r="A13" s="12">
        <v>11</v>
      </c>
      <c r="B13" s="9" t="s">
        <v>10</v>
      </c>
      <c r="C13" s="13">
        <v>2024010208</v>
      </c>
      <c r="D13" s="14">
        <v>53.8</v>
      </c>
      <c r="E13" s="10">
        <v>89</v>
      </c>
      <c r="F13" s="10">
        <f t="shared" si="2"/>
        <v>74.92</v>
      </c>
      <c r="G13" s="10">
        <v>0</v>
      </c>
      <c r="H13" s="10">
        <f t="shared" si="1"/>
        <v>74.92</v>
      </c>
      <c r="I13" s="12"/>
    </row>
    <row r="14" s="1" customFormat="1" ht="35" customHeight="1" spans="1:9">
      <c r="A14" s="12">
        <v>12</v>
      </c>
      <c r="B14" s="9" t="s">
        <v>10</v>
      </c>
      <c r="C14" s="13">
        <v>2024010329</v>
      </c>
      <c r="D14" s="14">
        <v>53.8</v>
      </c>
      <c r="E14" s="10">
        <v>86.18</v>
      </c>
      <c r="F14" s="10">
        <f t="shared" si="2"/>
        <v>73.228</v>
      </c>
      <c r="G14" s="10">
        <v>0</v>
      </c>
      <c r="H14" s="10">
        <f t="shared" si="1"/>
        <v>73.228</v>
      </c>
      <c r="I14" s="12"/>
    </row>
    <row r="15" s="1" customFormat="1" ht="35" customHeight="1" spans="1:9">
      <c r="A15" s="12">
        <v>13</v>
      </c>
      <c r="B15" s="9" t="s">
        <v>10</v>
      </c>
      <c r="C15" s="13">
        <v>2024010105</v>
      </c>
      <c r="D15" s="14">
        <v>54</v>
      </c>
      <c r="E15" s="10">
        <v>84.34</v>
      </c>
      <c r="F15" s="10">
        <f t="shared" si="2"/>
        <v>72.204</v>
      </c>
      <c r="G15" s="10">
        <v>1</v>
      </c>
      <c r="H15" s="10">
        <f t="shared" si="1"/>
        <v>73.204</v>
      </c>
      <c r="I15" s="12"/>
    </row>
    <row r="16" s="1" customFormat="1" ht="35" customHeight="1" spans="1:9">
      <c r="A16" s="12">
        <v>14</v>
      </c>
      <c r="B16" s="9" t="s">
        <v>10</v>
      </c>
      <c r="C16" s="13">
        <v>2024010212</v>
      </c>
      <c r="D16" s="14">
        <v>46.3</v>
      </c>
      <c r="E16" s="10">
        <v>89.74</v>
      </c>
      <c r="F16" s="10">
        <f t="shared" si="2"/>
        <v>72.364</v>
      </c>
      <c r="G16" s="10">
        <v>0</v>
      </c>
      <c r="H16" s="10">
        <f t="shared" si="1"/>
        <v>72.364</v>
      </c>
      <c r="I16" s="12"/>
    </row>
    <row r="17" s="1" customFormat="1" ht="35" customHeight="1" spans="1:9">
      <c r="A17" s="12">
        <v>15</v>
      </c>
      <c r="B17" s="9" t="s">
        <v>10</v>
      </c>
      <c r="C17" s="13">
        <v>2024010216</v>
      </c>
      <c r="D17" s="14">
        <v>54.3</v>
      </c>
      <c r="E17" s="10">
        <v>84.26</v>
      </c>
      <c r="F17" s="10">
        <f t="shared" si="2"/>
        <v>72.276</v>
      </c>
      <c r="G17" s="10">
        <v>0</v>
      </c>
      <c r="H17" s="10">
        <f t="shared" si="1"/>
        <v>72.276</v>
      </c>
      <c r="I17" s="12"/>
    </row>
    <row r="18" s="1" customFormat="1" ht="35" customHeight="1" spans="1:9">
      <c r="A18" s="12">
        <v>16</v>
      </c>
      <c r="B18" s="9" t="s">
        <v>10</v>
      </c>
      <c r="C18" s="13">
        <v>2024010125</v>
      </c>
      <c r="D18" s="14">
        <v>49.6</v>
      </c>
      <c r="E18" s="10">
        <v>84.3</v>
      </c>
      <c r="F18" s="10">
        <f t="shared" si="2"/>
        <v>70.42</v>
      </c>
      <c r="G18" s="10">
        <v>0</v>
      </c>
      <c r="H18" s="10">
        <f t="shared" si="1"/>
        <v>70.42</v>
      </c>
      <c r="I18" s="12"/>
    </row>
    <row r="19" s="1" customFormat="1" ht="35" customHeight="1" spans="1:9">
      <c r="A19" s="12">
        <v>17</v>
      </c>
      <c r="B19" s="9" t="s">
        <v>10</v>
      </c>
      <c r="C19" s="13">
        <v>2024010403</v>
      </c>
      <c r="D19" s="14">
        <v>48.1</v>
      </c>
      <c r="E19" s="10">
        <v>84.96</v>
      </c>
      <c r="F19" s="10">
        <f t="shared" si="2"/>
        <v>70.216</v>
      </c>
      <c r="G19" s="10">
        <v>0</v>
      </c>
      <c r="H19" s="10">
        <f t="shared" si="1"/>
        <v>70.216</v>
      </c>
      <c r="I19" s="12"/>
    </row>
    <row r="20" s="1" customFormat="1" ht="35" customHeight="1" spans="1:9">
      <c r="A20" s="12">
        <v>18</v>
      </c>
      <c r="B20" s="9" t="s">
        <v>10</v>
      </c>
      <c r="C20" s="13">
        <v>2024010106</v>
      </c>
      <c r="D20" s="14">
        <v>50.8</v>
      </c>
      <c r="E20" s="10">
        <v>81.9</v>
      </c>
      <c r="F20" s="10">
        <f t="shared" si="2"/>
        <v>69.46</v>
      </c>
      <c r="G20" s="10">
        <v>0</v>
      </c>
      <c r="H20" s="10">
        <f t="shared" si="1"/>
        <v>69.46</v>
      </c>
      <c r="I20" s="12"/>
    </row>
    <row r="21" s="1" customFormat="1" ht="35" customHeight="1" spans="1:9">
      <c r="A21" s="12">
        <v>19</v>
      </c>
      <c r="B21" s="9" t="s">
        <v>10</v>
      </c>
      <c r="C21" s="13" t="s">
        <v>12</v>
      </c>
      <c r="D21" s="14">
        <v>45.2</v>
      </c>
      <c r="E21" s="10">
        <v>0</v>
      </c>
      <c r="F21" s="10">
        <f t="shared" si="2"/>
        <v>18.08</v>
      </c>
      <c r="G21" s="10">
        <v>0</v>
      </c>
      <c r="H21" s="10">
        <f t="shared" si="1"/>
        <v>18.08</v>
      </c>
      <c r="I21" s="15" t="s">
        <v>13</v>
      </c>
    </row>
    <row r="22" ht="35" customHeight="1" spans="1:9">
      <c r="A22" s="12">
        <v>20</v>
      </c>
      <c r="B22" s="9" t="s">
        <v>14</v>
      </c>
      <c r="C22" s="9" t="s">
        <v>15</v>
      </c>
      <c r="D22" s="10">
        <v>70</v>
      </c>
      <c r="E22" s="10">
        <v>88.66</v>
      </c>
      <c r="F22" s="10">
        <f t="shared" si="2"/>
        <v>81.196</v>
      </c>
      <c r="G22" s="10">
        <v>2</v>
      </c>
      <c r="H22" s="10">
        <f t="shared" si="1"/>
        <v>83.196</v>
      </c>
      <c r="I22" s="11" t="s">
        <v>11</v>
      </c>
    </row>
    <row r="23" ht="35" customHeight="1" spans="1:9">
      <c r="A23" s="12">
        <v>21</v>
      </c>
      <c r="B23" s="9" t="s">
        <v>14</v>
      </c>
      <c r="C23" s="9" t="s">
        <v>16</v>
      </c>
      <c r="D23" s="10">
        <v>71.3</v>
      </c>
      <c r="E23" s="10">
        <v>89.72</v>
      </c>
      <c r="F23" s="10">
        <f t="shared" si="2"/>
        <v>82.352</v>
      </c>
      <c r="G23" s="10">
        <v>0</v>
      </c>
      <c r="H23" s="10">
        <f t="shared" si="1"/>
        <v>82.352</v>
      </c>
      <c r="I23" s="11" t="s">
        <v>11</v>
      </c>
    </row>
    <row r="24" ht="35" customHeight="1" spans="1:9">
      <c r="A24" s="12">
        <v>22</v>
      </c>
      <c r="B24" s="9" t="s">
        <v>14</v>
      </c>
      <c r="C24" s="9" t="s">
        <v>17</v>
      </c>
      <c r="D24" s="10">
        <v>69.8</v>
      </c>
      <c r="E24" s="10">
        <v>87.34</v>
      </c>
      <c r="F24" s="10">
        <f t="shared" si="2"/>
        <v>80.324</v>
      </c>
      <c r="G24" s="10">
        <v>0</v>
      </c>
      <c r="H24" s="10">
        <f t="shared" si="1"/>
        <v>80.324</v>
      </c>
      <c r="I24" s="11" t="s">
        <v>11</v>
      </c>
    </row>
    <row r="25" ht="35" customHeight="1" spans="1:9">
      <c r="A25" s="12">
        <v>23</v>
      </c>
      <c r="B25" s="9" t="s">
        <v>14</v>
      </c>
      <c r="C25" s="9" t="s">
        <v>18</v>
      </c>
      <c r="D25" s="10">
        <v>61.8</v>
      </c>
      <c r="E25" s="10">
        <v>90.7</v>
      </c>
      <c r="F25" s="10">
        <f t="shared" si="2"/>
        <v>79.14</v>
      </c>
      <c r="G25" s="10">
        <v>1</v>
      </c>
      <c r="H25" s="10">
        <f t="shared" si="1"/>
        <v>80.14</v>
      </c>
      <c r="I25" s="11" t="s">
        <v>11</v>
      </c>
    </row>
    <row r="26" ht="35" customHeight="1" spans="1:9">
      <c r="A26" s="12">
        <v>24</v>
      </c>
      <c r="B26" s="9" t="s">
        <v>14</v>
      </c>
      <c r="C26" s="9" t="s">
        <v>19</v>
      </c>
      <c r="D26" s="10">
        <v>63.3</v>
      </c>
      <c r="E26" s="10">
        <v>89.84</v>
      </c>
      <c r="F26" s="10">
        <f t="shared" si="2"/>
        <v>79.224</v>
      </c>
      <c r="G26" s="10">
        <v>0</v>
      </c>
      <c r="H26" s="10">
        <f t="shared" si="1"/>
        <v>79.224</v>
      </c>
      <c r="I26" s="11" t="s">
        <v>11</v>
      </c>
    </row>
    <row r="27" ht="35" customHeight="1" spans="1:9">
      <c r="A27" s="12">
        <v>25</v>
      </c>
      <c r="B27" s="9" t="s">
        <v>14</v>
      </c>
      <c r="C27" s="9" t="s">
        <v>20</v>
      </c>
      <c r="D27" s="10">
        <v>64.6</v>
      </c>
      <c r="E27" s="10">
        <v>85.92</v>
      </c>
      <c r="F27" s="10">
        <f t="shared" si="2"/>
        <v>77.392</v>
      </c>
      <c r="G27" s="10">
        <v>1</v>
      </c>
      <c r="H27" s="10">
        <f t="shared" si="1"/>
        <v>78.392</v>
      </c>
      <c r="I27" s="11" t="s">
        <v>11</v>
      </c>
    </row>
    <row r="28" ht="35" customHeight="1" spans="1:9">
      <c r="A28" s="12">
        <v>26</v>
      </c>
      <c r="B28" s="9" t="s">
        <v>14</v>
      </c>
      <c r="C28" s="9" t="s">
        <v>21</v>
      </c>
      <c r="D28" s="10">
        <v>63.2</v>
      </c>
      <c r="E28" s="10">
        <v>88.1</v>
      </c>
      <c r="F28" s="10">
        <f t="shared" si="2"/>
        <v>78.14</v>
      </c>
      <c r="G28" s="10">
        <v>0</v>
      </c>
      <c r="H28" s="10">
        <f t="shared" si="1"/>
        <v>78.14</v>
      </c>
      <c r="I28" s="11" t="s">
        <v>11</v>
      </c>
    </row>
    <row r="29" ht="35" customHeight="1" spans="1:9">
      <c r="A29" s="12">
        <v>27</v>
      </c>
      <c r="B29" s="9" t="s">
        <v>14</v>
      </c>
      <c r="C29" s="9" t="s">
        <v>22</v>
      </c>
      <c r="D29" s="10">
        <v>60.6</v>
      </c>
      <c r="E29" s="10">
        <v>87.08</v>
      </c>
      <c r="F29" s="10">
        <f t="shared" si="2"/>
        <v>76.488</v>
      </c>
      <c r="G29" s="10">
        <v>1</v>
      </c>
      <c r="H29" s="10">
        <f t="shared" si="1"/>
        <v>77.488</v>
      </c>
      <c r="I29" s="11" t="s">
        <v>11</v>
      </c>
    </row>
    <row r="30" ht="35" customHeight="1" spans="1:9">
      <c r="A30" s="12">
        <v>28</v>
      </c>
      <c r="B30" s="9" t="s">
        <v>14</v>
      </c>
      <c r="C30" s="9" t="s">
        <v>23</v>
      </c>
      <c r="D30" s="10">
        <v>68.2</v>
      </c>
      <c r="E30" s="10">
        <v>82.86</v>
      </c>
      <c r="F30" s="10">
        <f t="shared" si="2"/>
        <v>76.996</v>
      </c>
      <c r="G30" s="10">
        <v>0</v>
      </c>
      <c r="H30" s="10">
        <f t="shared" si="1"/>
        <v>76.996</v>
      </c>
      <c r="I30" s="11" t="s">
        <v>11</v>
      </c>
    </row>
    <row r="31" ht="35" customHeight="1" spans="1:9">
      <c r="A31" s="12">
        <v>29</v>
      </c>
      <c r="B31" s="9" t="s">
        <v>14</v>
      </c>
      <c r="C31" s="9" t="s">
        <v>24</v>
      </c>
      <c r="D31" s="10">
        <v>60.3</v>
      </c>
      <c r="E31" s="10">
        <v>86.82</v>
      </c>
      <c r="F31" s="10">
        <f t="shared" si="2"/>
        <v>76.212</v>
      </c>
      <c r="G31" s="10">
        <v>0</v>
      </c>
      <c r="H31" s="10">
        <f t="shared" si="1"/>
        <v>76.212</v>
      </c>
      <c r="I31" s="11" t="s">
        <v>11</v>
      </c>
    </row>
    <row r="32" ht="35" customHeight="1" spans="1:9">
      <c r="A32" s="12">
        <v>30</v>
      </c>
      <c r="B32" s="9" t="s">
        <v>14</v>
      </c>
      <c r="C32" s="9" t="s">
        <v>25</v>
      </c>
      <c r="D32" s="10">
        <v>62.7</v>
      </c>
      <c r="E32" s="10">
        <v>84.98</v>
      </c>
      <c r="F32" s="10">
        <f t="shared" si="2"/>
        <v>76.068</v>
      </c>
      <c r="G32" s="10">
        <v>0</v>
      </c>
      <c r="H32" s="10">
        <f t="shared" si="1"/>
        <v>76.068</v>
      </c>
      <c r="I32" s="11" t="s">
        <v>11</v>
      </c>
    </row>
    <row r="33" ht="35" customHeight="1" spans="1:9">
      <c r="A33" s="12">
        <v>31</v>
      </c>
      <c r="B33" s="9" t="s">
        <v>14</v>
      </c>
      <c r="C33" s="9" t="s">
        <v>26</v>
      </c>
      <c r="D33" s="10">
        <v>59.9</v>
      </c>
      <c r="E33" s="10">
        <v>86.66</v>
      </c>
      <c r="F33" s="10">
        <f t="shared" si="2"/>
        <v>75.956</v>
      </c>
      <c r="G33" s="10">
        <v>0</v>
      </c>
      <c r="H33" s="10">
        <f t="shared" si="1"/>
        <v>75.956</v>
      </c>
      <c r="I33" s="11" t="s">
        <v>11</v>
      </c>
    </row>
    <row r="34" ht="35" customHeight="1" spans="1:9">
      <c r="A34" s="12">
        <v>32</v>
      </c>
      <c r="B34" s="9" t="s">
        <v>14</v>
      </c>
      <c r="C34" s="9" t="s">
        <v>27</v>
      </c>
      <c r="D34" s="10">
        <v>68.4</v>
      </c>
      <c r="E34" s="10">
        <v>79.3</v>
      </c>
      <c r="F34" s="10">
        <f t="shared" si="2"/>
        <v>74.94</v>
      </c>
      <c r="G34" s="10">
        <v>1</v>
      </c>
      <c r="H34" s="10">
        <f t="shared" si="1"/>
        <v>75.94</v>
      </c>
      <c r="I34" s="11" t="s">
        <v>11</v>
      </c>
    </row>
    <row r="35" ht="35" customHeight="1" spans="1:9">
      <c r="A35" s="12">
        <v>33</v>
      </c>
      <c r="B35" s="9" t="s">
        <v>14</v>
      </c>
      <c r="C35" s="9" t="s">
        <v>28</v>
      </c>
      <c r="D35" s="10">
        <v>61</v>
      </c>
      <c r="E35" s="10">
        <v>84</v>
      </c>
      <c r="F35" s="10">
        <f t="shared" si="2"/>
        <v>74.8</v>
      </c>
      <c r="G35" s="10">
        <v>1</v>
      </c>
      <c r="H35" s="10">
        <f t="shared" si="1"/>
        <v>75.8</v>
      </c>
      <c r="I35" s="11" t="s">
        <v>11</v>
      </c>
    </row>
    <row r="36" ht="35" customHeight="1" spans="1:9">
      <c r="A36" s="12">
        <v>34</v>
      </c>
      <c r="B36" s="9" t="s">
        <v>14</v>
      </c>
      <c r="C36" s="9" t="s">
        <v>29</v>
      </c>
      <c r="D36" s="10">
        <v>59</v>
      </c>
      <c r="E36" s="10">
        <v>86.5</v>
      </c>
      <c r="F36" s="10">
        <f t="shared" si="2"/>
        <v>75.5</v>
      </c>
      <c r="G36" s="10">
        <v>0</v>
      </c>
      <c r="H36" s="10">
        <f t="shared" si="1"/>
        <v>75.5</v>
      </c>
      <c r="I36" s="11" t="s">
        <v>11</v>
      </c>
    </row>
    <row r="37" ht="35" customHeight="1" spans="1:9">
      <c r="A37" s="12">
        <v>35</v>
      </c>
      <c r="B37" s="9" t="s">
        <v>14</v>
      </c>
      <c r="C37" s="9" t="s">
        <v>30</v>
      </c>
      <c r="D37" s="10">
        <v>59.1</v>
      </c>
      <c r="E37" s="10">
        <v>85.26</v>
      </c>
      <c r="F37" s="10">
        <f t="shared" si="2"/>
        <v>74.796</v>
      </c>
      <c r="G37" s="10">
        <v>0</v>
      </c>
      <c r="H37" s="10">
        <f t="shared" ref="H36:H67" si="3">D37*0.4+E37*0.6+G37</f>
        <v>74.796</v>
      </c>
      <c r="I37" s="9"/>
    </row>
    <row r="38" ht="35" customHeight="1" spans="1:9">
      <c r="A38" s="12">
        <v>36</v>
      </c>
      <c r="B38" s="9" t="s">
        <v>14</v>
      </c>
      <c r="C38" s="9" t="s">
        <v>31</v>
      </c>
      <c r="D38" s="10">
        <v>57</v>
      </c>
      <c r="E38" s="10">
        <v>84.88</v>
      </c>
      <c r="F38" s="10">
        <f t="shared" si="2"/>
        <v>73.728</v>
      </c>
      <c r="G38" s="10">
        <v>1</v>
      </c>
      <c r="H38" s="10">
        <f t="shared" si="3"/>
        <v>74.728</v>
      </c>
      <c r="I38" s="9"/>
    </row>
    <row r="39" ht="35" customHeight="1" spans="1:9">
      <c r="A39" s="12">
        <v>37</v>
      </c>
      <c r="B39" s="9" t="s">
        <v>14</v>
      </c>
      <c r="C39" s="9" t="s">
        <v>32</v>
      </c>
      <c r="D39" s="10">
        <v>56</v>
      </c>
      <c r="E39" s="10">
        <v>85.4</v>
      </c>
      <c r="F39" s="10">
        <f t="shared" si="2"/>
        <v>73.64</v>
      </c>
      <c r="G39" s="10">
        <v>1</v>
      </c>
      <c r="H39" s="10">
        <f t="shared" si="3"/>
        <v>74.64</v>
      </c>
      <c r="I39" s="9"/>
    </row>
    <row r="40" ht="35" customHeight="1" spans="1:9">
      <c r="A40" s="12">
        <v>45</v>
      </c>
      <c r="B40" s="9" t="s">
        <v>14</v>
      </c>
      <c r="C40" s="9" t="s">
        <v>33</v>
      </c>
      <c r="D40" s="10">
        <v>58.5</v>
      </c>
      <c r="E40" s="10">
        <v>83.52</v>
      </c>
      <c r="F40" s="10">
        <f t="shared" si="2"/>
        <v>73.512</v>
      </c>
      <c r="G40" s="10">
        <v>1</v>
      </c>
      <c r="H40" s="10">
        <f t="shared" si="3"/>
        <v>74.512</v>
      </c>
      <c r="I40" s="9"/>
    </row>
    <row r="41" ht="35" customHeight="1" spans="1:9">
      <c r="A41" s="12">
        <v>38</v>
      </c>
      <c r="B41" s="9" t="s">
        <v>14</v>
      </c>
      <c r="C41" s="9" t="s">
        <v>34</v>
      </c>
      <c r="D41" s="10">
        <v>57.7</v>
      </c>
      <c r="E41" s="10">
        <v>85.58</v>
      </c>
      <c r="F41" s="10">
        <f t="shared" si="2"/>
        <v>74.428</v>
      </c>
      <c r="G41" s="10">
        <v>0</v>
      </c>
      <c r="H41" s="10">
        <f t="shared" si="3"/>
        <v>74.428</v>
      </c>
      <c r="I41" s="9"/>
    </row>
    <row r="42" ht="35" customHeight="1" spans="1:9">
      <c r="A42" s="12">
        <v>39</v>
      </c>
      <c r="B42" s="9" t="s">
        <v>14</v>
      </c>
      <c r="C42" s="9" t="s">
        <v>35</v>
      </c>
      <c r="D42" s="10">
        <v>56.4</v>
      </c>
      <c r="E42" s="10">
        <v>86.44</v>
      </c>
      <c r="F42" s="10">
        <f t="shared" si="2"/>
        <v>74.424</v>
      </c>
      <c r="G42" s="10">
        <v>0</v>
      </c>
      <c r="H42" s="10">
        <f t="shared" si="3"/>
        <v>74.424</v>
      </c>
      <c r="I42" s="9"/>
    </row>
    <row r="43" ht="35" customHeight="1" spans="1:9">
      <c r="A43" s="12">
        <v>40</v>
      </c>
      <c r="B43" s="9" t="s">
        <v>14</v>
      </c>
      <c r="C43" s="9" t="s">
        <v>36</v>
      </c>
      <c r="D43" s="10">
        <v>57.8</v>
      </c>
      <c r="E43" s="10">
        <v>83.84</v>
      </c>
      <c r="F43" s="10">
        <f t="shared" si="2"/>
        <v>73.424</v>
      </c>
      <c r="G43" s="10">
        <v>1</v>
      </c>
      <c r="H43" s="10">
        <f t="shared" si="3"/>
        <v>74.424</v>
      </c>
      <c r="I43" s="9"/>
    </row>
    <row r="44" ht="35" customHeight="1" spans="1:9">
      <c r="A44" s="12">
        <v>41</v>
      </c>
      <c r="B44" s="9" t="s">
        <v>14</v>
      </c>
      <c r="C44" s="9" t="s">
        <v>37</v>
      </c>
      <c r="D44" s="10">
        <v>59.6</v>
      </c>
      <c r="E44" s="10">
        <v>83.9</v>
      </c>
      <c r="F44" s="10">
        <f t="shared" si="2"/>
        <v>74.18</v>
      </c>
      <c r="G44" s="10">
        <v>0</v>
      </c>
      <c r="H44" s="10">
        <f t="shared" si="3"/>
        <v>74.18</v>
      </c>
      <c r="I44" s="9"/>
    </row>
    <row r="45" ht="35" customHeight="1" spans="1:10">
      <c r="A45" s="12">
        <v>42</v>
      </c>
      <c r="B45" s="9" t="s">
        <v>14</v>
      </c>
      <c r="C45" s="9" t="s">
        <v>38</v>
      </c>
      <c r="D45" s="10">
        <v>56.7</v>
      </c>
      <c r="E45" s="10">
        <v>85.82</v>
      </c>
      <c r="F45" s="10">
        <f t="shared" si="2"/>
        <v>74.172</v>
      </c>
      <c r="G45" s="10">
        <v>0</v>
      </c>
      <c r="H45" s="10">
        <f t="shared" si="3"/>
        <v>74.172</v>
      </c>
      <c r="I45" s="9"/>
      <c r="J45" s="16"/>
    </row>
    <row r="46" ht="35" customHeight="1" spans="1:9">
      <c r="A46" s="12">
        <v>43</v>
      </c>
      <c r="B46" s="9" t="s">
        <v>14</v>
      </c>
      <c r="C46" s="9" t="s">
        <v>39</v>
      </c>
      <c r="D46" s="10">
        <v>56.2</v>
      </c>
      <c r="E46" s="10">
        <v>85.92</v>
      </c>
      <c r="F46" s="10">
        <f t="shared" si="2"/>
        <v>74.032</v>
      </c>
      <c r="G46" s="10">
        <v>0</v>
      </c>
      <c r="H46" s="10">
        <f t="shared" si="3"/>
        <v>74.032</v>
      </c>
      <c r="I46" s="9"/>
    </row>
    <row r="47" ht="35" customHeight="1" spans="1:9">
      <c r="A47" s="12">
        <v>44</v>
      </c>
      <c r="B47" s="9" t="s">
        <v>14</v>
      </c>
      <c r="C47" s="9" t="s">
        <v>40</v>
      </c>
      <c r="D47" s="10">
        <v>63.5</v>
      </c>
      <c r="E47" s="10">
        <v>80.72</v>
      </c>
      <c r="F47" s="10">
        <f t="shared" si="2"/>
        <v>73.832</v>
      </c>
      <c r="G47" s="10">
        <v>0</v>
      </c>
      <c r="H47" s="10">
        <f t="shared" si="3"/>
        <v>73.832</v>
      </c>
      <c r="I47" s="9"/>
    </row>
    <row r="48" ht="35" customHeight="1" spans="1:9">
      <c r="A48" s="12">
        <v>46</v>
      </c>
      <c r="B48" s="9" t="s">
        <v>14</v>
      </c>
      <c r="C48" s="9" t="s">
        <v>41</v>
      </c>
      <c r="D48" s="10">
        <v>57.5</v>
      </c>
      <c r="E48" s="10">
        <v>83.72</v>
      </c>
      <c r="F48" s="10">
        <f t="shared" si="2"/>
        <v>73.232</v>
      </c>
      <c r="G48" s="10">
        <v>0</v>
      </c>
      <c r="H48" s="10">
        <f t="shared" si="3"/>
        <v>73.232</v>
      </c>
      <c r="I48" s="9"/>
    </row>
    <row r="49" ht="35" customHeight="1" spans="1:9">
      <c r="A49" s="12">
        <v>47</v>
      </c>
      <c r="B49" s="9" t="s">
        <v>14</v>
      </c>
      <c r="C49" s="9" t="s">
        <v>42</v>
      </c>
      <c r="D49" s="10">
        <v>57.6</v>
      </c>
      <c r="E49" s="10">
        <v>82.1</v>
      </c>
      <c r="F49" s="10">
        <f t="shared" si="2"/>
        <v>72.3</v>
      </c>
      <c r="G49" s="10">
        <v>0</v>
      </c>
      <c r="H49" s="10">
        <f t="shared" si="3"/>
        <v>72.3</v>
      </c>
      <c r="I49" s="9"/>
    </row>
    <row r="50" ht="35" customHeight="1" spans="1:9">
      <c r="A50" s="12">
        <v>48</v>
      </c>
      <c r="B50" s="9" t="s">
        <v>14</v>
      </c>
      <c r="C50" s="9" t="s">
        <v>43</v>
      </c>
      <c r="D50" s="10">
        <v>52.6</v>
      </c>
      <c r="E50" s="10">
        <v>84.56</v>
      </c>
      <c r="F50" s="10">
        <f t="shared" si="2"/>
        <v>71.776</v>
      </c>
      <c r="G50" s="10">
        <v>0</v>
      </c>
      <c r="H50" s="10">
        <f t="shared" si="3"/>
        <v>71.776</v>
      </c>
      <c r="I50" s="9"/>
    </row>
    <row r="51" ht="35" customHeight="1" spans="1:9">
      <c r="A51" s="12">
        <v>49</v>
      </c>
      <c r="B51" s="9" t="s">
        <v>14</v>
      </c>
      <c r="C51" s="9" t="s">
        <v>44</v>
      </c>
      <c r="D51" s="10">
        <v>56.1</v>
      </c>
      <c r="E51" s="10">
        <v>81.46</v>
      </c>
      <c r="F51" s="10">
        <f t="shared" si="2"/>
        <v>71.316</v>
      </c>
      <c r="G51" s="10">
        <v>0</v>
      </c>
      <c r="H51" s="10">
        <f t="shared" si="3"/>
        <v>71.316</v>
      </c>
      <c r="I51" s="9"/>
    </row>
    <row r="52" ht="35" customHeight="1" spans="1:9">
      <c r="A52" s="12">
        <v>50</v>
      </c>
      <c r="B52" s="9" t="s">
        <v>14</v>
      </c>
      <c r="C52" s="9" t="s">
        <v>45</v>
      </c>
      <c r="D52" s="10">
        <v>54.1</v>
      </c>
      <c r="E52" s="10">
        <v>82.74</v>
      </c>
      <c r="F52" s="10">
        <f t="shared" si="2"/>
        <v>71.284</v>
      </c>
      <c r="G52" s="10">
        <v>0</v>
      </c>
      <c r="H52" s="10">
        <f t="shared" si="3"/>
        <v>71.284</v>
      </c>
      <c r="I52" s="9"/>
    </row>
    <row r="53" ht="35" customHeight="1" spans="1:9">
      <c r="A53" s="12">
        <v>51</v>
      </c>
      <c r="B53" s="9" t="s">
        <v>14</v>
      </c>
      <c r="C53" s="9" t="s">
        <v>46</v>
      </c>
      <c r="D53" s="10">
        <v>54</v>
      </c>
      <c r="E53" s="10">
        <v>82.5</v>
      </c>
      <c r="F53" s="10">
        <f t="shared" si="2"/>
        <v>71.1</v>
      </c>
      <c r="G53" s="10">
        <v>0</v>
      </c>
      <c r="H53" s="10">
        <f t="shared" si="3"/>
        <v>71.1</v>
      </c>
      <c r="I53" s="9"/>
    </row>
    <row r="54" ht="35" customHeight="1" spans="1:9">
      <c r="A54" s="12">
        <v>52</v>
      </c>
      <c r="B54" s="9" t="s">
        <v>14</v>
      </c>
      <c r="C54" s="9" t="s">
        <v>47</v>
      </c>
      <c r="D54" s="10">
        <v>63.4</v>
      </c>
      <c r="E54" s="10">
        <v>73.7</v>
      </c>
      <c r="F54" s="10">
        <f t="shared" si="2"/>
        <v>69.58</v>
      </c>
      <c r="G54" s="10">
        <v>1</v>
      </c>
      <c r="H54" s="10">
        <f t="shared" si="3"/>
        <v>70.58</v>
      </c>
      <c r="I54" s="9"/>
    </row>
    <row r="55" ht="35" customHeight="1" spans="1:9">
      <c r="A55" s="12">
        <v>53</v>
      </c>
      <c r="B55" s="9" t="s">
        <v>14</v>
      </c>
      <c r="C55" s="9" t="s">
        <v>48</v>
      </c>
      <c r="D55" s="10">
        <v>48.9</v>
      </c>
      <c r="E55" s="10">
        <v>84.38</v>
      </c>
      <c r="F55" s="10">
        <f t="shared" si="2"/>
        <v>70.188</v>
      </c>
      <c r="G55" s="10">
        <v>0</v>
      </c>
      <c r="H55" s="10">
        <f t="shared" si="3"/>
        <v>70.188</v>
      </c>
      <c r="I55" s="9"/>
    </row>
    <row r="56" ht="35" customHeight="1" spans="1:9">
      <c r="A56" s="12">
        <v>54</v>
      </c>
      <c r="B56" s="9" t="s">
        <v>14</v>
      </c>
      <c r="C56" s="9" t="s">
        <v>49</v>
      </c>
      <c r="D56" s="10">
        <v>55.9</v>
      </c>
      <c r="E56" s="10">
        <v>76.78</v>
      </c>
      <c r="F56" s="10">
        <f t="shared" si="2"/>
        <v>68.428</v>
      </c>
      <c r="G56" s="10">
        <v>0</v>
      </c>
      <c r="H56" s="10">
        <f t="shared" si="3"/>
        <v>68.428</v>
      </c>
      <c r="I56" s="9"/>
    </row>
    <row r="57" ht="35" customHeight="1" spans="1:9">
      <c r="A57" s="12">
        <v>55</v>
      </c>
      <c r="B57" s="9" t="s">
        <v>14</v>
      </c>
      <c r="C57" s="9" t="s">
        <v>50</v>
      </c>
      <c r="D57" s="10">
        <v>54.1</v>
      </c>
      <c r="E57" s="10">
        <v>77.96</v>
      </c>
      <c r="F57" s="10">
        <f t="shared" si="2"/>
        <v>68.416</v>
      </c>
      <c r="G57" s="10">
        <v>0</v>
      </c>
      <c r="H57" s="10">
        <f t="shared" si="3"/>
        <v>68.416</v>
      </c>
      <c r="I57" s="9"/>
    </row>
    <row r="58" ht="35" customHeight="1" spans="1:9">
      <c r="A58" s="12">
        <v>56</v>
      </c>
      <c r="B58" s="9" t="s">
        <v>14</v>
      </c>
      <c r="C58" s="9" t="s">
        <v>51</v>
      </c>
      <c r="D58" s="10">
        <v>55.8</v>
      </c>
      <c r="E58" s="10">
        <v>76.68</v>
      </c>
      <c r="F58" s="10">
        <f t="shared" si="2"/>
        <v>68.328</v>
      </c>
      <c r="G58" s="10">
        <v>0</v>
      </c>
      <c r="H58" s="10">
        <f t="shared" si="3"/>
        <v>68.328</v>
      </c>
      <c r="I58" s="9"/>
    </row>
    <row r="59" ht="35" customHeight="1" spans="1:9">
      <c r="A59" s="12">
        <v>57</v>
      </c>
      <c r="B59" s="9" t="s">
        <v>14</v>
      </c>
      <c r="C59" s="9" t="s">
        <v>52</v>
      </c>
      <c r="D59" s="10">
        <v>55.1</v>
      </c>
      <c r="E59" s="10">
        <v>76.14</v>
      </c>
      <c r="F59" s="10">
        <f t="shared" si="2"/>
        <v>67.724</v>
      </c>
      <c r="G59" s="10">
        <v>0</v>
      </c>
      <c r="H59" s="10">
        <f t="shared" si="3"/>
        <v>67.724</v>
      </c>
      <c r="I59" s="9"/>
    </row>
    <row r="60" ht="35" customHeight="1" spans="1:9">
      <c r="A60" s="12">
        <v>58</v>
      </c>
      <c r="B60" s="9" t="s">
        <v>14</v>
      </c>
      <c r="C60" s="9" t="s">
        <v>53</v>
      </c>
      <c r="D60" s="10">
        <v>53.2</v>
      </c>
      <c r="E60" s="10">
        <v>77.38</v>
      </c>
      <c r="F60" s="10">
        <f t="shared" si="2"/>
        <v>67.708</v>
      </c>
      <c r="G60" s="10">
        <v>0</v>
      </c>
      <c r="H60" s="10">
        <f t="shared" si="3"/>
        <v>67.708</v>
      </c>
      <c r="I60" s="9"/>
    </row>
    <row r="61" ht="35" customHeight="1" spans="1:9">
      <c r="A61" s="12">
        <v>59</v>
      </c>
      <c r="B61" s="9" t="s">
        <v>14</v>
      </c>
      <c r="C61" s="9" t="s">
        <v>54</v>
      </c>
      <c r="D61" s="10">
        <v>49.7</v>
      </c>
      <c r="E61" s="10">
        <v>79.38</v>
      </c>
      <c r="F61" s="10">
        <f t="shared" si="2"/>
        <v>67.508</v>
      </c>
      <c r="G61" s="10">
        <v>0</v>
      </c>
      <c r="H61" s="10">
        <f t="shared" si="3"/>
        <v>67.508</v>
      </c>
      <c r="I61" s="9"/>
    </row>
    <row r="62" ht="35" customHeight="1" spans="1:9">
      <c r="A62" s="12">
        <v>60</v>
      </c>
      <c r="B62" s="9" t="s">
        <v>14</v>
      </c>
      <c r="C62" s="9" t="s">
        <v>55</v>
      </c>
      <c r="D62" s="10">
        <v>50.6</v>
      </c>
      <c r="E62" s="10">
        <v>77.98</v>
      </c>
      <c r="F62" s="10">
        <f t="shared" si="2"/>
        <v>67.028</v>
      </c>
      <c r="G62" s="10">
        <v>0</v>
      </c>
      <c r="H62" s="10">
        <f t="shared" si="3"/>
        <v>67.028</v>
      </c>
      <c r="I62" s="9"/>
    </row>
    <row r="63" ht="35" customHeight="1" spans="1:9">
      <c r="A63" s="12">
        <v>61</v>
      </c>
      <c r="B63" s="9" t="s">
        <v>14</v>
      </c>
      <c r="C63" s="9" t="s">
        <v>56</v>
      </c>
      <c r="D63" s="10">
        <v>45.9</v>
      </c>
      <c r="E63" s="10">
        <v>75.98</v>
      </c>
      <c r="F63" s="10">
        <f t="shared" si="2"/>
        <v>63.948</v>
      </c>
      <c r="G63" s="10">
        <v>0</v>
      </c>
      <c r="H63" s="10">
        <f t="shared" si="3"/>
        <v>63.948</v>
      </c>
      <c r="I63" s="9"/>
    </row>
    <row r="64" ht="35" customHeight="1" spans="1:9">
      <c r="A64" s="12">
        <v>62</v>
      </c>
      <c r="B64" s="9" t="s">
        <v>14</v>
      </c>
      <c r="C64" s="9" t="s">
        <v>57</v>
      </c>
      <c r="D64" s="10">
        <v>45.5</v>
      </c>
      <c r="E64" s="10">
        <v>74.7</v>
      </c>
      <c r="F64" s="10">
        <f t="shared" si="2"/>
        <v>63.02</v>
      </c>
      <c r="G64" s="10">
        <v>0</v>
      </c>
      <c r="H64" s="10">
        <f t="shared" si="3"/>
        <v>63.02</v>
      </c>
      <c r="I64" s="9"/>
    </row>
    <row r="65" ht="35" customHeight="1" spans="1:9">
      <c r="A65" s="12">
        <v>63</v>
      </c>
      <c r="B65" s="9" t="s">
        <v>14</v>
      </c>
      <c r="C65" s="9">
        <v>2024010103</v>
      </c>
      <c r="D65" s="10">
        <v>51.8</v>
      </c>
      <c r="E65" s="10">
        <v>0</v>
      </c>
      <c r="F65" s="10">
        <f t="shared" si="2"/>
        <v>20.72</v>
      </c>
      <c r="G65" s="10">
        <v>0</v>
      </c>
      <c r="H65" s="10">
        <f t="shared" si="3"/>
        <v>20.72</v>
      </c>
      <c r="I65" s="15" t="s">
        <v>13</v>
      </c>
    </row>
    <row r="66" ht="35" customHeight="1" spans="1:9">
      <c r="A66" s="12">
        <v>64</v>
      </c>
      <c r="B66" s="9" t="s">
        <v>14</v>
      </c>
      <c r="C66" s="9">
        <v>2024010113</v>
      </c>
      <c r="D66" s="10">
        <v>44.5</v>
      </c>
      <c r="E66" s="10">
        <v>0</v>
      </c>
      <c r="F66" s="10">
        <f t="shared" si="2"/>
        <v>17.8</v>
      </c>
      <c r="G66" s="10">
        <v>0</v>
      </c>
      <c r="H66" s="10">
        <f t="shared" si="3"/>
        <v>17.8</v>
      </c>
      <c r="I66" s="15" t="s">
        <v>13</v>
      </c>
    </row>
    <row r="67" ht="35" customHeight="1" spans="1:9">
      <c r="A67" s="12">
        <v>65</v>
      </c>
      <c r="B67" s="17" t="s">
        <v>58</v>
      </c>
      <c r="C67" s="13" t="s">
        <v>59</v>
      </c>
      <c r="D67" s="14">
        <v>72.2</v>
      </c>
      <c r="E67" s="10">
        <v>87.4</v>
      </c>
      <c r="F67" s="10">
        <f t="shared" ref="F67:F107" si="4">D67*0.4+E67*0.6</f>
        <v>81.32</v>
      </c>
      <c r="G67" s="10">
        <v>1</v>
      </c>
      <c r="H67" s="10">
        <f t="shared" si="3"/>
        <v>82.32</v>
      </c>
      <c r="I67" s="11" t="s">
        <v>11</v>
      </c>
    </row>
    <row r="68" ht="35" customHeight="1" spans="1:9">
      <c r="A68" s="12">
        <v>66</v>
      </c>
      <c r="B68" s="17" t="s">
        <v>58</v>
      </c>
      <c r="C68" s="13" t="s">
        <v>60</v>
      </c>
      <c r="D68" s="14">
        <v>66.8</v>
      </c>
      <c r="E68" s="10">
        <v>88.88</v>
      </c>
      <c r="F68" s="10">
        <f t="shared" si="4"/>
        <v>80.048</v>
      </c>
      <c r="G68" s="10">
        <v>0</v>
      </c>
      <c r="H68" s="10">
        <f t="shared" ref="H68:H107" si="5">D68*0.4+E68*0.6+G68</f>
        <v>80.048</v>
      </c>
      <c r="I68" s="11" t="s">
        <v>11</v>
      </c>
    </row>
    <row r="69" ht="35" customHeight="1" spans="1:9">
      <c r="A69" s="12">
        <v>67</v>
      </c>
      <c r="B69" s="17" t="s">
        <v>58</v>
      </c>
      <c r="C69" s="13" t="s">
        <v>61</v>
      </c>
      <c r="D69" s="14">
        <v>70.3</v>
      </c>
      <c r="E69" s="10">
        <v>82.2</v>
      </c>
      <c r="F69" s="10">
        <f t="shared" si="4"/>
        <v>77.44</v>
      </c>
      <c r="G69" s="10">
        <v>2</v>
      </c>
      <c r="H69" s="10">
        <f t="shared" si="5"/>
        <v>79.44</v>
      </c>
      <c r="I69" s="11" t="s">
        <v>11</v>
      </c>
    </row>
    <row r="70" ht="35" customHeight="1" spans="1:9">
      <c r="A70" s="12">
        <v>68</v>
      </c>
      <c r="B70" s="17" t="s">
        <v>58</v>
      </c>
      <c r="C70" s="13" t="s">
        <v>62</v>
      </c>
      <c r="D70" s="14">
        <v>68.2</v>
      </c>
      <c r="E70" s="10">
        <v>84.86</v>
      </c>
      <c r="F70" s="10">
        <f t="shared" si="4"/>
        <v>78.196</v>
      </c>
      <c r="G70" s="10">
        <v>0</v>
      </c>
      <c r="H70" s="10">
        <f t="shared" si="5"/>
        <v>78.196</v>
      </c>
      <c r="I70" s="11" t="s">
        <v>11</v>
      </c>
    </row>
    <row r="71" ht="35" customHeight="1" spans="1:9">
      <c r="A71" s="12">
        <v>69</v>
      </c>
      <c r="B71" s="17" t="s">
        <v>58</v>
      </c>
      <c r="C71" s="13" t="s">
        <v>63</v>
      </c>
      <c r="D71" s="14">
        <v>60.2</v>
      </c>
      <c r="E71" s="10">
        <v>89.48</v>
      </c>
      <c r="F71" s="10">
        <f t="shared" si="4"/>
        <v>77.768</v>
      </c>
      <c r="G71" s="10">
        <v>0</v>
      </c>
      <c r="H71" s="10">
        <f t="shared" si="5"/>
        <v>77.768</v>
      </c>
      <c r="I71" s="11" t="s">
        <v>11</v>
      </c>
    </row>
    <row r="72" ht="35" customHeight="1" spans="1:9">
      <c r="A72" s="12">
        <v>70</v>
      </c>
      <c r="B72" s="17" t="s">
        <v>58</v>
      </c>
      <c r="C72" s="13" t="s">
        <v>64</v>
      </c>
      <c r="D72" s="14">
        <v>64.6</v>
      </c>
      <c r="E72" s="10">
        <v>84.94</v>
      </c>
      <c r="F72" s="10">
        <f t="shared" si="4"/>
        <v>76.804</v>
      </c>
      <c r="G72" s="10">
        <v>0</v>
      </c>
      <c r="H72" s="10">
        <f t="shared" si="5"/>
        <v>76.804</v>
      </c>
      <c r="I72" s="11" t="s">
        <v>11</v>
      </c>
    </row>
    <row r="73" ht="35" customHeight="1" spans="1:9">
      <c r="A73" s="12">
        <v>71</v>
      </c>
      <c r="B73" s="17" t="s">
        <v>58</v>
      </c>
      <c r="C73" s="13" t="s">
        <v>65</v>
      </c>
      <c r="D73" s="14">
        <v>66.3</v>
      </c>
      <c r="E73" s="10">
        <v>83.26</v>
      </c>
      <c r="F73" s="10">
        <f t="shared" si="4"/>
        <v>76.476</v>
      </c>
      <c r="G73" s="10">
        <v>0</v>
      </c>
      <c r="H73" s="10">
        <f t="shared" si="5"/>
        <v>76.476</v>
      </c>
      <c r="I73" s="11" t="s">
        <v>11</v>
      </c>
    </row>
    <row r="74" ht="35" customHeight="1" spans="1:9">
      <c r="A74" s="12">
        <v>72</v>
      </c>
      <c r="B74" s="17" t="s">
        <v>58</v>
      </c>
      <c r="C74" s="13" t="s">
        <v>66</v>
      </c>
      <c r="D74" s="14">
        <v>56.8</v>
      </c>
      <c r="E74" s="10">
        <v>88.8</v>
      </c>
      <c r="F74" s="10">
        <f t="shared" si="4"/>
        <v>76</v>
      </c>
      <c r="G74" s="10">
        <v>0</v>
      </c>
      <c r="H74" s="10">
        <f t="shared" si="5"/>
        <v>76</v>
      </c>
      <c r="I74" s="11" t="s">
        <v>11</v>
      </c>
    </row>
    <row r="75" ht="35" customHeight="1" spans="1:9">
      <c r="A75" s="12">
        <v>73</v>
      </c>
      <c r="B75" s="17" t="s">
        <v>58</v>
      </c>
      <c r="C75" s="13" t="s">
        <v>67</v>
      </c>
      <c r="D75" s="14">
        <v>57.3</v>
      </c>
      <c r="E75" s="10">
        <v>88.26</v>
      </c>
      <c r="F75" s="10">
        <f t="shared" si="4"/>
        <v>75.876</v>
      </c>
      <c r="G75" s="10">
        <v>0</v>
      </c>
      <c r="H75" s="10">
        <f t="shared" si="5"/>
        <v>75.876</v>
      </c>
      <c r="I75" s="11" t="s">
        <v>11</v>
      </c>
    </row>
    <row r="76" ht="35" customHeight="1" spans="1:9">
      <c r="A76" s="12">
        <v>74</v>
      </c>
      <c r="B76" s="17" t="s">
        <v>58</v>
      </c>
      <c r="C76" s="13" t="s">
        <v>68</v>
      </c>
      <c r="D76" s="14">
        <v>59.1</v>
      </c>
      <c r="E76" s="10">
        <v>86.16</v>
      </c>
      <c r="F76" s="10">
        <f t="shared" si="4"/>
        <v>75.336</v>
      </c>
      <c r="G76" s="10">
        <v>0</v>
      </c>
      <c r="H76" s="10">
        <f t="shared" si="5"/>
        <v>75.336</v>
      </c>
      <c r="I76" s="11" t="s">
        <v>11</v>
      </c>
    </row>
    <row r="77" ht="35" customHeight="1" spans="1:9">
      <c r="A77" s="12">
        <v>75</v>
      </c>
      <c r="B77" s="17" t="s">
        <v>58</v>
      </c>
      <c r="C77" s="13" t="s">
        <v>69</v>
      </c>
      <c r="D77" s="14">
        <v>58.1</v>
      </c>
      <c r="E77" s="10">
        <v>86.58</v>
      </c>
      <c r="F77" s="10">
        <f t="shared" si="4"/>
        <v>75.188</v>
      </c>
      <c r="G77" s="10">
        <v>0</v>
      </c>
      <c r="H77" s="10">
        <f t="shared" si="5"/>
        <v>75.188</v>
      </c>
      <c r="I77" s="11" t="s">
        <v>11</v>
      </c>
    </row>
    <row r="78" ht="35" customHeight="1" spans="1:9">
      <c r="A78" s="12">
        <v>76</v>
      </c>
      <c r="B78" s="17" t="s">
        <v>58</v>
      </c>
      <c r="C78" s="13" t="s">
        <v>70</v>
      </c>
      <c r="D78" s="14">
        <v>61.2</v>
      </c>
      <c r="E78" s="10">
        <v>84.5</v>
      </c>
      <c r="F78" s="10">
        <f t="shared" si="4"/>
        <v>75.18</v>
      </c>
      <c r="G78" s="10">
        <v>0</v>
      </c>
      <c r="H78" s="10">
        <f t="shared" si="5"/>
        <v>75.18</v>
      </c>
      <c r="I78" s="11" t="s">
        <v>11</v>
      </c>
    </row>
    <row r="79" ht="35" customHeight="1" spans="1:9">
      <c r="A79" s="12">
        <v>77</v>
      </c>
      <c r="B79" s="17" t="s">
        <v>58</v>
      </c>
      <c r="C79" s="13" t="s">
        <v>71</v>
      </c>
      <c r="D79" s="14">
        <v>61.2</v>
      </c>
      <c r="E79" s="10">
        <v>82.22</v>
      </c>
      <c r="F79" s="10">
        <f t="shared" si="4"/>
        <v>73.812</v>
      </c>
      <c r="G79" s="10">
        <v>1</v>
      </c>
      <c r="H79" s="10">
        <f t="shared" si="5"/>
        <v>74.812</v>
      </c>
      <c r="I79" s="11" t="s">
        <v>11</v>
      </c>
    </row>
    <row r="80" ht="35" customHeight="1" spans="1:9">
      <c r="A80" s="12">
        <v>78</v>
      </c>
      <c r="B80" s="17" t="s">
        <v>58</v>
      </c>
      <c r="C80" s="13" t="s">
        <v>72</v>
      </c>
      <c r="D80" s="14">
        <v>51.1</v>
      </c>
      <c r="E80" s="10">
        <v>90.04</v>
      </c>
      <c r="F80" s="10">
        <f t="shared" si="4"/>
        <v>74.464</v>
      </c>
      <c r="G80" s="10">
        <v>0</v>
      </c>
      <c r="H80" s="10">
        <f t="shared" si="5"/>
        <v>74.464</v>
      </c>
      <c r="I80" s="11" t="s">
        <v>11</v>
      </c>
    </row>
    <row r="81" ht="35" customHeight="1" spans="1:9">
      <c r="A81" s="12">
        <v>79</v>
      </c>
      <c r="B81" s="17" t="s">
        <v>58</v>
      </c>
      <c r="C81" s="13" t="s">
        <v>73</v>
      </c>
      <c r="D81" s="14">
        <v>63.9</v>
      </c>
      <c r="E81" s="10">
        <v>80.26</v>
      </c>
      <c r="F81" s="10">
        <f t="shared" si="4"/>
        <v>73.716</v>
      </c>
      <c r="G81" s="10">
        <v>0</v>
      </c>
      <c r="H81" s="10">
        <f t="shared" si="5"/>
        <v>73.716</v>
      </c>
      <c r="I81" s="11" t="s">
        <v>11</v>
      </c>
    </row>
    <row r="82" ht="35" customHeight="1" spans="1:9">
      <c r="A82" s="12">
        <v>80</v>
      </c>
      <c r="B82" s="17" t="s">
        <v>58</v>
      </c>
      <c r="C82" s="13" t="s">
        <v>74</v>
      </c>
      <c r="D82" s="14">
        <v>57.9</v>
      </c>
      <c r="E82" s="10">
        <v>80.46</v>
      </c>
      <c r="F82" s="10">
        <f t="shared" si="4"/>
        <v>71.436</v>
      </c>
      <c r="G82" s="10">
        <v>1</v>
      </c>
      <c r="H82" s="10">
        <f t="shared" si="5"/>
        <v>72.436</v>
      </c>
      <c r="I82" s="9"/>
    </row>
    <row r="83" ht="35" customHeight="1" spans="1:9">
      <c r="A83" s="12">
        <v>81</v>
      </c>
      <c r="B83" s="17" t="s">
        <v>58</v>
      </c>
      <c r="C83" s="13" t="s">
        <v>75</v>
      </c>
      <c r="D83" s="14">
        <v>55.9</v>
      </c>
      <c r="E83" s="10">
        <v>83.3</v>
      </c>
      <c r="F83" s="10">
        <f t="shared" si="4"/>
        <v>72.34</v>
      </c>
      <c r="G83" s="10">
        <v>0</v>
      </c>
      <c r="H83" s="10">
        <f t="shared" si="5"/>
        <v>72.34</v>
      </c>
      <c r="I83" s="9"/>
    </row>
    <row r="84" ht="35" customHeight="1" spans="1:9">
      <c r="A84" s="12">
        <v>82</v>
      </c>
      <c r="B84" s="17" t="s">
        <v>58</v>
      </c>
      <c r="C84" s="13" t="s">
        <v>76</v>
      </c>
      <c r="D84" s="14">
        <v>55.6</v>
      </c>
      <c r="E84" s="10">
        <v>81.66</v>
      </c>
      <c r="F84" s="10">
        <f t="shared" si="4"/>
        <v>71.236</v>
      </c>
      <c r="G84" s="10">
        <v>1</v>
      </c>
      <c r="H84" s="10">
        <f t="shared" si="5"/>
        <v>72.236</v>
      </c>
      <c r="I84" s="9"/>
    </row>
    <row r="85" ht="35" customHeight="1" spans="1:9">
      <c r="A85" s="12">
        <v>83</v>
      </c>
      <c r="B85" s="17" t="s">
        <v>58</v>
      </c>
      <c r="C85" s="13" t="s">
        <v>77</v>
      </c>
      <c r="D85" s="14">
        <v>60.8</v>
      </c>
      <c r="E85" s="10">
        <v>79.8</v>
      </c>
      <c r="F85" s="10">
        <f t="shared" si="4"/>
        <v>72.2</v>
      </c>
      <c r="G85" s="10">
        <v>0</v>
      </c>
      <c r="H85" s="10">
        <f t="shared" si="5"/>
        <v>72.2</v>
      </c>
      <c r="I85" s="9"/>
    </row>
    <row r="86" ht="35" customHeight="1" spans="1:9">
      <c r="A86" s="12">
        <v>84</v>
      </c>
      <c r="B86" s="17" t="s">
        <v>58</v>
      </c>
      <c r="C86" s="13" t="s">
        <v>78</v>
      </c>
      <c r="D86" s="14">
        <v>60.7</v>
      </c>
      <c r="E86" s="10">
        <v>79.62</v>
      </c>
      <c r="F86" s="10">
        <f t="shared" si="4"/>
        <v>72.052</v>
      </c>
      <c r="G86" s="10">
        <v>0</v>
      </c>
      <c r="H86" s="10">
        <f t="shared" si="5"/>
        <v>72.052</v>
      </c>
      <c r="I86" s="9"/>
    </row>
    <row r="87" ht="35" customHeight="1" spans="1:9">
      <c r="A87" s="12">
        <v>85</v>
      </c>
      <c r="B87" s="17" t="s">
        <v>58</v>
      </c>
      <c r="C87" s="13" t="s">
        <v>79</v>
      </c>
      <c r="D87" s="14">
        <v>61</v>
      </c>
      <c r="E87" s="10">
        <v>78.6</v>
      </c>
      <c r="F87" s="10">
        <f t="shared" si="4"/>
        <v>71.56</v>
      </c>
      <c r="G87" s="10">
        <v>0</v>
      </c>
      <c r="H87" s="10">
        <f t="shared" si="5"/>
        <v>71.56</v>
      </c>
      <c r="I87" s="9"/>
    </row>
    <row r="88" ht="35" customHeight="1" spans="1:9">
      <c r="A88" s="12">
        <v>86</v>
      </c>
      <c r="B88" s="17" t="s">
        <v>58</v>
      </c>
      <c r="C88" s="13" t="s">
        <v>80</v>
      </c>
      <c r="D88" s="14">
        <v>59.5</v>
      </c>
      <c r="E88" s="10">
        <v>77.68</v>
      </c>
      <c r="F88" s="10">
        <f t="shared" si="4"/>
        <v>70.408</v>
      </c>
      <c r="G88" s="10">
        <v>1</v>
      </c>
      <c r="H88" s="10">
        <f t="shared" si="5"/>
        <v>71.408</v>
      </c>
      <c r="I88" s="9"/>
    </row>
    <row r="89" ht="35" customHeight="1" spans="1:9">
      <c r="A89" s="12">
        <v>87</v>
      </c>
      <c r="B89" s="17" t="s">
        <v>58</v>
      </c>
      <c r="C89" s="13" t="s">
        <v>81</v>
      </c>
      <c r="D89" s="14">
        <v>57.5</v>
      </c>
      <c r="E89" s="10">
        <v>80.46</v>
      </c>
      <c r="F89" s="10">
        <f t="shared" si="4"/>
        <v>71.276</v>
      </c>
      <c r="G89" s="10">
        <v>0</v>
      </c>
      <c r="H89" s="10">
        <f t="shared" si="5"/>
        <v>71.276</v>
      </c>
      <c r="I89" s="9"/>
    </row>
    <row r="90" ht="35" customHeight="1" spans="1:9">
      <c r="A90" s="12">
        <v>88</v>
      </c>
      <c r="B90" s="17" t="s">
        <v>58</v>
      </c>
      <c r="C90" s="13" t="s">
        <v>82</v>
      </c>
      <c r="D90" s="14">
        <v>56.4</v>
      </c>
      <c r="E90" s="10">
        <v>80.36</v>
      </c>
      <c r="F90" s="10">
        <f t="shared" si="4"/>
        <v>70.776</v>
      </c>
      <c r="G90" s="10">
        <v>0</v>
      </c>
      <c r="H90" s="10">
        <f t="shared" si="5"/>
        <v>70.776</v>
      </c>
      <c r="I90" s="9"/>
    </row>
    <row r="91" ht="35" customHeight="1" spans="1:9">
      <c r="A91" s="12">
        <v>89</v>
      </c>
      <c r="B91" s="17" t="s">
        <v>58</v>
      </c>
      <c r="C91" s="13" t="s">
        <v>83</v>
      </c>
      <c r="D91" s="14">
        <v>58.1</v>
      </c>
      <c r="E91" s="10">
        <v>79.22</v>
      </c>
      <c r="F91" s="10">
        <f t="shared" si="4"/>
        <v>70.772</v>
      </c>
      <c r="G91" s="10">
        <v>0</v>
      </c>
      <c r="H91" s="10">
        <f t="shared" si="5"/>
        <v>70.772</v>
      </c>
      <c r="I91" s="9"/>
    </row>
    <row r="92" ht="35" customHeight="1" spans="1:9">
      <c r="A92" s="12">
        <v>90</v>
      </c>
      <c r="B92" s="17" t="s">
        <v>58</v>
      </c>
      <c r="C92" s="13" t="s">
        <v>84</v>
      </c>
      <c r="D92" s="14">
        <v>53.3</v>
      </c>
      <c r="E92" s="10">
        <v>82.16</v>
      </c>
      <c r="F92" s="10">
        <f t="shared" si="4"/>
        <v>70.616</v>
      </c>
      <c r="G92" s="10">
        <v>0</v>
      </c>
      <c r="H92" s="10">
        <f t="shared" si="5"/>
        <v>70.616</v>
      </c>
      <c r="I92" s="9"/>
    </row>
    <row r="93" ht="35" customHeight="1" spans="1:9">
      <c r="A93" s="12">
        <v>91</v>
      </c>
      <c r="B93" s="17" t="s">
        <v>58</v>
      </c>
      <c r="C93" s="13" t="s">
        <v>85</v>
      </c>
      <c r="D93" s="14">
        <v>53.6</v>
      </c>
      <c r="E93" s="10">
        <v>79.84</v>
      </c>
      <c r="F93" s="10">
        <f t="shared" si="4"/>
        <v>69.344</v>
      </c>
      <c r="G93" s="10">
        <v>0</v>
      </c>
      <c r="H93" s="10">
        <f t="shared" si="5"/>
        <v>69.344</v>
      </c>
      <c r="I93" s="9"/>
    </row>
    <row r="94" ht="35" customHeight="1" spans="1:9">
      <c r="A94" s="12">
        <v>92</v>
      </c>
      <c r="B94" s="17" t="s">
        <v>58</v>
      </c>
      <c r="C94" s="13" t="s">
        <v>86</v>
      </c>
      <c r="D94" s="14">
        <v>46.1</v>
      </c>
      <c r="E94" s="10">
        <v>83.9</v>
      </c>
      <c r="F94" s="10">
        <f t="shared" si="4"/>
        <v>68.78</v>
      </c>
      <c r="G94" s="10">
        <v>0</v>
      </c>
      <c r="H94" s="10">
        <f t="shared" si="5"/>
        <v>68.78</v>
      </c>
      <c r="I94" s="9"/>
    </row>
    <row r="95" ht="35" customHeight="1" spans="1:9">
      <c r="A95" s="12">
        <v>93</v>
      </c>
      <c r="B95" s="17" t="s">
        <v>58</v>
      </c>
      <c r="C95" s="13" t="s">
        <v>87</v>
      </c>
      <c r="D95" s="14">
        <v>50.1</v>
      </c>
      <c r="E95" s="10">
        <v>80.12</v>
      </c>
      <c r="F95" s="10">
        <f t="shared" si="4"/>
        <v>68.112</v>
      </c>
      <c r="G95" s="10">
        <v>0</v>
      </c>
      <c r="H95" s="10">
        <f t="shared" si="5"/>
        <v>68.112</v>
      </c>
      <c r="I95" s="9"/>
    </row>
    <row r="96" ht="35" customHeight="1" spans="1:9">
      <c r="A96" s="12">
        <v>94</v>
      </c>
      <c r="B96" s="17" t="s">
        <v>58</v>
      </c>
      <c r="C96" s="13" t="s">
        <v>88</v>
      </c>
      <c r="D96" s="14">
        <v>50.6</v>
      </c>
      <c r="E96" s="10">
        <v>79.1</v>
      </c>
      <c r="F96" s="10">
        <f t="shared" si="4"/>
        <v>67.7</v>
      </c>
      <c r="G96" s="10">
        <v>0</v>
      </c>
      <c r="H96" s="10">
        <f t="shared" si="5"/>
        <v>67.7</v>
      </c>
      <c r="I96" s="9"/>
    </row>
    <row r="97" ht="35" customHeight="1" spans="1:9">
      <c r="A97" s="12">
        <v>95</v>
      </c>
      <c r="B97" s="17" t="s">
        <v>58</v>
      </c>
      <c r="C97" s="13" t="s">
        <v>89</v>
      </c>
      <c r="D97" s="14">
        <v>54.8</v>
      </c>
      <c r="E97" s="10">
        <v>76.02</v>
      </c>
      <c r="F97" s="10">
        <f t="shared" si="4"/>
        <v>67.532</v>
      </c>
      <c r="G97" s="10">
        <v>0</v>
      </c>
      <c r="H97" s="10">
        <f t="shared" si="5"/>
        <v>67.532</v>
      </c>
      <c r="I97" s="9"/>
    </row>
    <row r="98" ht="35" customHeight="1" spans="1:9">
      <c r="A98" s="12">
        <v>96</v>
      </c>
      <c r="B98" s="17" t="s">
        <v>58</v>
      </c>
      <c r="C98" s="13" t="s">
        <v>90</v>
      </c>
      <c r="D98" s="14">
        <v>48</v>
      </c>
      <c r="E98" s="10">
        <v>79.16</v>
      </c>
      <c r="F98" s="10">
        <f t="shared" si="4"/>
        <v>66.696</v>
      </c>
      <c r="G98" s="10">
        <v>0</v>
      </c>
      <c r="H98" s="10">
        <f t="shared" si="5"/>
        <v>66.696</v>
      </c>
      <c r="I98" s="9"/>
    </row>
    <row r="99" ht="35" customHeight="1" spans="1:9">
      <c r="A99" s="12">
        <v>97</v>
      </c>
      <c r="B99" s="17" t="s">
        <v>58</v>
      </c>
      <c r="C99" s="13" t="s">
        <v>91</v>
      </c>
      <c r="D99" s="14">
        <v>47.4</v>
      </c>
      <c r="E99" s="10">
        <v>79.46</v>
      </c>
      <c r="F99" s="10">
        <f t="shared" si="4"/>
        <v>66.636</v>
      </c>
      <c r="G99" s="10">
        <v>0</v>
      </c>
      <c r="H99" s="10">
        <f t="shared" si="5"/>
        <v>66.636</v>
      </c>
      <c r="I99" s="9"/>
    </row>
    <row r="100" ht="35" customHeight="1" spans="1:9">
      <c r="A100" s="12">
        <v>98</v>
      </c>
      <c r="B100" s="17" t="s">
        <v>58</v>
      </c>
      <c r="C100" s="13" t="s">
        <v>92</v>
      </c>
      <c r="D100" s="14">
        <v>46.2</v>
      </c>
      <c r="E100" s="10">
        <v>78.18</v>
      </c>
      <c r="F100" s="10">
        <f t="shared" si="4"/>
        <v>65.388</v>
      </c>
      <c r="G100" s="10">
        <v>0</v>
      </c>
      <c r="H100" s="10">
        <f t="shared" si="5"/>
        <v>65.388</v>
      </c>
      <c r="I100" s="9"/>
    </row>
    <row r="101" ht="35" customHeight="1" spans="1:9">
      <c r="A101" s="12">
        <v>99</v>
      </c>
      <c r="B101" s="17" t="s">
        <v>58</v>
      </c>
      <c r="C101" s="13" t="s">
        <v>93</v>
      </c>
      <c r="D101" s="14">
        <v>43.1</v>
      </c>
      <c r="E101" s="10">
        <v>79.14</v>
      </c>
      <c r="F101" s="10">
        <f t="shared" si="4"/>
        <v>64.724</v>
      </c>
      <c r="G101" s="10">
        <v>0</v>
      </c>
      <c r="H101" s="10">
        <f t="shared" si="5"/>
        <v>64.724</v>
      </c>
      <c r="I101" s="9"/>
    </row>
    <row r="102" ht="35" customHeight="1" spans="1:9">
      <c r="A102" s="12">
        <v>100</v>
      </c>
      <c r="B102" s="17" t="s">
        <v>58</v>
      </c>
      <c r="C102" s="13" t="s">
        <v>94</v>
      </c>
      <c r="D102" s="14">
        <v>44.3</v>
      </c>
      <c r="E102" s="10">
        <v>77.7</v>
      </c>
      <c r="F102" s="10">
        <f t="shared" si="4"/>
        <v>64.34</v>
      </c>
      <c r="G102" s="10">
        <v>0</v>
      </c>
      <c r="H102" s="10">
        <f t="shared" si="5"/>
        <v>64.34</v>
      </c>
      <c r="I102" s="9"/>
    </row>
    <row r="103" ht="35" customHeight="1" spans="1:9">
      <c r="A103" s="12">
        <v>101</v>
      </c>
      <c r="B103" s="17" t="s">
        <v>58</v>
      </c>
      <c r="C103" s="13" t="s">
        <v>95</v>
      </c>
      <c r="D103" s="14">
        <v>46.6</v>
      </c>
      <c r="E103" s="10">
        <v>75.82</v>
      </c>
      <c r="F103" s="10">
        <f t="shared" si="4"/>
        <v>64.132</v>
      </c>
      <c r="G103" s="10">
        <v>0</v>
      </c>
      <c r="H103" s="10">
        <f t="shared" si="5"/>
        <v>64.132</v>
      </c>
      <c r="I103" s="9"/>
    </row>
    <row r="104" ht="35" customHeight="1" spans="1:9">
      <c r="A104" s="12">
        <v>102</v>
      </c>
      <c r="B104" s="17" t="s">
        <v>58</v>
      </c>
      <c r="C104" s="13" t="s">
        <v>96</v>
      </c>
      <c r="D104" s="14">
        <v>43.3</v>
      </c>
      <c r="E104" s="10">
        <v>77</v>
      </c>
      <c r="F104" s="10">
        <f t="shared" si="4"/>
        <v>63.52</v>
      </c>
      <c r="G104" s="10">
        <v>0</v>
      </c>
      <c r="H104" s="10">
        <f t="shared" si="5"/>
        <v>63.52</v>
      </c>
      <c r="I104" s="9"/>
    </row>
    <row r="105" ht="35" customHeight="1" spans="1:9">
      <c r="A105" s="12">
        <v>103</v>
      </c>
      <c r="B105" s="17" t="s">
        <v>58</v>
      </c>
      <c r="C105" s="9">
        <v>2024010211</v>
      </c>
      <c r="D105" s="10">
        <v>50.7</v>
      </c>
      <c r="E105" s="10">
        <v>0</v>
      </c>
      <c r="F105" s="10">
        <f t="shared" si="4"/>
        <v>20.28</v>
      </c>
      <c r="G105" s="10">
        <v>0</v>
      </c>
      <c r="H105" s="10">
        <f t="shared" si="5"/>
        <v>20.28</v>
      </c>
      <c r="I105" s="18" t="s">
        <v>13</v>
      </c>
    </row>
    <row r="106" ht="35" customHeight="1" spans="1:9">
      <c r="A106" s="12">
        <v>104</v>
      </c>
      <c r="B106" s="17" t="s">
        <v>58</v>
      </c>
      <c r="C106" s="13" t="s">
        <v>97</v>
      </c>
      <c r="D106" s="14">
        <v>48</v>
      </c>
      <c r="E106" s="10">
        <v>0</v>
      </c>
      <c r="F106" s="10">
        <f t="shared" si="4"/>
        <v>19.2</v>
      </c>
      <c r="G106" s="10">
        <v>0</v>
      </c>
      <c r="H106" s="10">
        <f t="shared" si="5"/>
        <v>19.2</v>
      </c>
      <c r="I106" s="18" t="s">
        <v>13</v>
      </c>
    </row>
    <row r="107" ht="35" customHeight="1" spans="1:9">
      <c r="A107" s="12">
        <v>105</v>
      </c>
      <c r="B107" s="17" t="s">
        <v>58</v>
      </c>
      <c r="C107" s="13" t="s">
        <v>98</v>
      </c>
      <c r="D107" s="14">
        <v>38.8</v>
      </c>
      <c r="E107" s="10">
        <v>0</v>
      </c>
      <c r="F107" s="10">
        <f t="shared" si="4"/>
        <v>15.52</v>
      </c>
      <c r="G107" s="10">
        <v>0</v>
      </c>
      <c r="H107" s="10">
        <f t="shared" si="5"/>
        <v>15.52</v>
      </c>
      <c r="I107" s="18" t="s">
        <v>13</v>
      </c>
    </row>
  </sheetData>
  <sheetProtection formatCells="0" insertHyperlinks="0" autoFilter="0"/>
  <autoFilter xmlns:etc="http://www.wps.cn/officeDocument/2017/etCustomData" ref="A2:I107" etc:filterBottomFollowUsedRange="0">
    <extLst/>
  </autoFilter>
  <sortState ref="A3:J107">
    <sortCondition ref="H3" descending="1"/>
  </sortState>
  <mergeCells count="1">
    <mergeCell ref="A1:I1"/>
  </mergeCells>
  <printOptions horizontalCentered="1" verticalCentered="1"/>
  <pageMargins left="0.75" right="0.75" top="1" bottom="1" header="0.5" footer="0.5"/>
  <pageSetup paperSize="9" scale="62"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912516150888" right="0.699912516150888" top="0.74990626395218" bottom="0.74990626395218" header="0.299962510274151" footer="0.2999625102741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912516150888" right="0.699912516150888" top="0.74990626395218" bottom="0.74990626395218" header="0.299962510274151" footer="0.299962510274151"/>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2023-05-12T19:15:00Z</dcterms:created>
  <dcterms:modified xsi:type="dcterms:W3CDTF">2024-08-26T08:26:22Z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0EFAB0BA8A9B41019D0BCA2AB3BE47CD_13</vt:lpwstr>
  </property>
</Properties>
</file>